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6645" yWindow="465" windowWidth="25440" windowHeight="25965" activeTab="1"/>
  </bookViews>
  <sheets>
    <sheet name="Break-Even Information" sheetId="7" r:id="rId1"/>
    <sheet name="Break even calculation" sheetId="1" r:id="rId2"/>
  </sheets>
  <externalReferences>
    <externalReference r:id="rId3"/>
  </externalReferences>
  <definedNames>
    <definedName name="MAX">#REF!</definedName>
    <definedName name="_xlnm.Print_Area" localSheetId="1">'Break even calculation'!$B$2:$H$30</definedName>
    <definedName name="_xlnm.Print_Area" localSheetId="0">'Break-Even Information'!$B$2:$H$30</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1" l="1"/>
  <c r="G7" i="1"/>
  <c r="C14" i="1"/>
  <c r="C15" i="1"/>
  <c r="G8" i="1"/>
  <c r="C8" i="1"/>
  <c r="G9" i="1"/>
</calcChain>
</file>

<file path=xl/sharedStrings.xml><?xml version="1.0" encoding="utf-8"?>
<sst xmlns="http://schemas.openxmlformats.org/spreadsheetml/2006/main" count="26" uniqueCount="23">
  <si>
    <t xml:space="preserve"> </t>
  </si>
  <si>
    <r>
      <rPr>
        <b/>
        <sz val="12"/>
        <color theme="1"/>
        <rFont val="Myriad Pro"/>
      </rPr>
      <t>Please note</t>
    </r>
    <r>
      <rPr>
        <sz val="12"/>
        <color theme="1"/>
        <rFont val="Myriad Pro"/>
      </rPr>
      <t xml:space="preserve">						
This document is intended to provide general information only and should not be relied upon in substitution for professional legal or financial advice. Whilst due care has been taken in preparing the document, no warranty is given as to the accuracy of the information contained in the document. The accuracy of the output from the document is subject to the accuracy of the information you provided. ANZ will not store the information provided in the document. To the extent permitted by law, no member of the ANZ group of companies shall be liable to any person for any error or omission contained in the document or for any loss or damage suffered by any person relying on the information contained in the document.  						</t>
    </r>
  </si>
  <si>
    <t>HOW TO CALCUATE YOUR BREAK-EVEN POINT</t>
  </si>
  <si>
    <t xml:space="preserve">
When considering whether or not you should start or buy a business, it's useful to know what your break-even point is. This resource provides formulas for working out your break-even point with explanations on how to establish fixed and variable costs.
To work out your break-even point, you will need to establish your fixed costs and variable costs. 
Fixed costs (or overheads) are costs which you will incur regardless of your level of sales. Examples include rent, rates, power, phone, interest on debt, insurance, repairs and maintenance, stationery, licences and salary of permanent full-time workers.
Variable costs are costs which increase directly in proportion to the level of sales in dollars or units sold. Typically they include cost of goods sold, sales commissions, bonuses, freight and wages of part-time or temporary employees. 
Now, you'll probably be thinking that some costs are a combination of fixed and variable - i.e. a certain minimum level will be incurred regardless of your sales levels - but the costs rise as your volume increases. For example: on your electricity bill you pay a standard fixed line charge each month and you also pay for each unit of power you use. The busier you are, the higher your power bill. Strictly speaking, these costs should be separated into their fixed and variable components, but that may be more trouble than it's worth for a small business. To simplify things, decide which type of cost (fixed or variable) is the most important for the particular item, and then classify the whole item according to the more important characteristic. For example, if you use a lot of machinery, your variable charges will be higher than your fixed charges so you would classify power as a variable cost. 
To calculate your break-even point you use the following formulas: 
1. Sales Price per Unit - Variable Costs per Unit = Contribution Margin per Unit. 
2. Contribution Margin per Unit divided by Sales Price per Unit = Contribution Margin Ratio.
3. Break-even Sales Volume = Fixed Costs divided by Contribution Margin Ratio. 
Here's an example: 
Assume you want to set up as a shoe manufacturer. Your budgeted fixed costs are $60,000, and your average cost to make a pair of shoes is $110. The average sales price per pair of shoes is $250. Your contribution margin per pair of shoes is $250 - $110 = $140.
The contribution margin ratio is $140 / $250 = 0.56. 
Your sales required to break-even are $60,000 / 0.56 = $107,142 sales of pairs of shoes.
So if you sell more than $107,142, you make a profit. If you sell less than $107,142, you make a loss.  If you want to know how many pairs of shoes you have to sell to make a $30,000 profit, just add $30,000 to your fixed costs and do the last equation again:
$160,714 / $250 = 643 pairs 
The key now is to determine what your chances are of selling 643 pairs of shoes. To determine this, you will need to do some market research.                                                                                                                                                                                                   
Please note:
This document is intended to provide general information only and should not be relied upon in substitution for professional legal or financial advice. Whilst due care has been taken in preparing the document, no warranty is given as to the accuracy of the information contained in the document. The accuracy of the output from the document is subject to the accuracy of the information you provided. ANZ will not store the information provided in the document. To the extent permitted by law, no member of the ANZ group of companies shall be liable to any person for any error or omission contained in the document or for any loss or damage suffered by any person relying on the information contained in the document.         </t>
  </si>
  <si>
    <t>BREAK-EVEN CALCULATION</t>
  </si>
  <si>
    <t>REQUIRED RETURN</t>
  </si>
  <si>
    <t>SALES</t>
  </si>
  <si>
    <t>Desired financial return</t>
  </si>
  <si>
    <t>Level of overheads</t>
  </si>
  <si>
    <t>Therefore the gross margin required is</t>
  </si>
  <si>
    <t>Price of each unit</t>
  </si>
  <si>
    <t>Less the cost of goods sold (per unit):</t>
  </si>
  <si>
    <t>Labour</t>
  </si>
  <si>
    <t>Materials</t>
  </si>
  <si>
    <t>Total cost per unit</t>
  </si>
  <si>
    <t>Gross margin per unit</t>
  </si>
  <si>
    <t>AVAILABLE TIME</t>
  </si>
  <si>
    <t>How many weeks can you work each year?</t>
  </si>
  <si>
    <t>Number of units that must be sold to reach target</t>
  </si>
  <si>
    <t>Total sales needed</t>
  </si>
  <si>
    <t xml:space="preserve">This equates to </t>
  </si>
  <si>
    <t>Sales per week</t>
  </si>
  <si>
    <t>Check the price per unit and cost of goods sold. You will be losing money.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</si>
</sst>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quot;$&quot;* #,##0_-;_-&quot;$&quot;* &quot;-&quot;_-;_-@_-"/>
    <numFmt numFmtId="164" formatCode="_(* #,##0_);_(* \(#,##0\);_(* &quot;-&quot;_);_(@_)"/>
    <numFmt numFmtId="165" formatCode="_(&quot;$&quot;* #,##0.00_);_(&quot;$&quot;* \(#,##0.00\);_(&quot;$&quot;* &quot;-&quot;??_);_(@_)"/>
    <numFmt numFmtId="166" formatCode="&quot;$&quot;#,##0.00"/>
  </numFmts>
  <fonts count="27">
    <font>
      <sz val="11"/>
      <color theme="1"/>
      <name val="Calibri"/>
      <family val="2"/>
      <scheme val="minor"/>
    </font>
    <font>
      <sz val="12"/>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4"/>
      <name val="Century Gothic"/>
      <family val="1"/>
    </font>
    <font>
      <sz val="11"/>
      <color theme="1"/>
      <name val="Century Gothic"/>
      <family val="1"/>
    </font>
    <font>
      <b/>
      <sz val="20"/>
      <color theme="1"/>
      <name val="Century Gothic"/>
      <family val="1"/>
    </font>
    <font>
      <sz val="20"/>
      <color theme="1"/>
      <name val="Century Gothic"/>
      <family val="1"/>
    </font>
    <font>
      <sz val="13"/>
      <color theme="1"/>
      <name val="Century Gothic"/>
      <family val="1"/>
    </font>
    <font>
      <sz val="12"/>
      <color theme="1"/>
      <name val="Century Gothic"/>
      <family val="1"/>
    </font>
    <font>
      <sz val="22"/>
      <color theme="0" tint="-0.499984740745262"/>
      <name val="Century Gothic"/>
      <family val="1"/>
    </font>
    <font>
      <b/>
      <sz val="20"/>
      <color rgb="FFB7CFDC"/>
      <name val="Century Gothic"/>
      <family val="1"/>
    </font>
    <font>
      <sz val="12"/>
      <color theme="1"/>
      <name val="Myriad Pro"/>
    </font>
    <font>
      <b/>
      <sz val="12"/>
      <color theme="1"/>
      <name val="Myriad Pro"/>
    </font>
    <font>
      <b/>
      <sz val="22"/>
      <color rgb="FF009CD9"/>
      <name val="Myriad Pro"/>
    </font>
    <font>
      <sz val="14"/>
      <color theme="1"/>
      <name val="Myriad Pro Semibold"/>
    </font>
    <font>
      <b/>
      <sz val="12"/>
      <color theme="1"/>
      <name val="Myriad Pro Semibold"/>
    </font>
    <font>
      <sz val="12"/>
      <color theme="1"/>
      <name val="Myriad Pro Semibold"/>
    </font>
    <font>
      <sz val="12"/>
      <name val="Myriad Pro"/>
    </font>
    <font>
      <sz val="12"/>
      <color theme="0"/>
      <name val="Calibri"/>
      <family val="2"/>
      <scheme val="minor"/>
    </font>
  </fonts>
  <fills count="5">
    <fill>
      <patternFill patternType="none"/>
    </fill>
    <fill>
      <patternFill patternType="gray125"/>
    </fill>
    <fill>
      <patternFill patternType="solid">
        <fgColor rgb="FFB7CFDC"/>
        <bgColor indexed="64"/>
      </patternFill>
    </fill>
    <fill>
      <patternFill patternType="solid">
        <fgColor rgb="FFE8EEF4"/>
        <bgColor indexed="64"/>
      </patternFill>
    </fill>
    <fill>
      <patternFill patternType="solid">
        <fgColor indexed="9"/>
        <bgColor indexed="64"/>
      </patternFill>
    </fill>
  </fills>
  <borders count="8">
    <border>
      <left/>
      <right/>
      <top/>
      <bottom/>
      <diagonal/>
    </border>
    <border>
      <left style="thin">
        <color theme="0" tint="-0.249977111117893"/>
      </left>
      <right/>
      <top/>
      <bottom/>
      <diagonal/>
    </border>
    <border>
      <left/>
      <right style="thin">
        <color indexed="2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9">
    <xf numFmtId="0" fontId="0" fillId="0" borderId="0"/>
    <xf numFmtId="165"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 fillId="0" borderId="0"/>
  </cellStyleXfs>
  <cellXfs count="45">
    <xf numFmtId="0" fontId="0" fillId="0" borderId="0" xfId="0"/>
    <xf numFmtId="0" fontId="4" fillId="0" borderId="0" xfId="0" applyFont="1"/>
    <xf numFmtId="0" fontId="5" fillId="0" borderId="0" xfId="0" applyFont="1"/>
    <xf numFmtId="0" fontId="8" fillId="0" borderId="0" xfId="0" applyFont="1"/>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9" fillId="0" borderId="0" xfId="0" applyFont="1" applyAlignment="1">
      <alignment vertical="center"/>
    </xf>
    <xf numFmtId="0" fontId="0" fillId="0" borderId="0" xfId="0" applyFont="1"/>
    <xf numFmtId="0" fontId="3" fillId="0" borderId="0" xfId="0" applyFont="1" applyBorder="1"/>
    <xf numFmtId="0" fontId="13" fillId="0" borderId="0" xfId="0" applyFont="1" applyFill="1" applyBorder="1" applyAlignment="1"/>
    <xf numFmtId="0" fontId="14" fillId="0" borderId="0" xfId="0" applyFont="1" applyBorder="1"/>
    <xf numFmtId="0" fontId="13" fillId="0" borderId="0" xfId="0" applyFont="1" applyFill="1" applyBorder="1"/>
    <xf numFmtId="0" fontId="12" fillId="0" borderId="0" xfId="0" applyFont="1"/>
    <xf numFmtId="0" fontId="15" fillId="0" borderId="0" xfId="0" applyFont="1"/>
    <xf numFmtId="0" fontId="16" fillId="0" borderId="0" xfId="0" applyFont="1"/>
    <xf numFmtId="0" fontId="17" fillId="0" borderId="0" xfId="0" applyFont="1" applyFill="1" applyBorder="1" applyAlignment="1">
      <alignment horizontal="right" vertical="center"/>
    </xf>
    <xf numFmtId="0" fontId="18" fillId="0" borderId="0" xfId="0" applyFont="1" applyFill="1" applyBorder="1" applyAlignment="1"/>
    <xf numFmtId="0" fontId="21" fillId="0" borderId="0" xfId="0" applyFont="1" applyAlignment="1">
      <alignment vertical="center"/>
    </xf>
    <xf numFmtId="0" fontId="22" fillId="0" borderId="0" xfId="0" applyFont="1" applyFill="1" applyBorder="1" applyAlignment="1">
      <alignment horizontal="left" vertical="center"/>
    </xf>
    <xf numFmtId="0" fontId="23" fillId="0" borderId="0"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24" fillId="0" borderId="0" xfId="0" applyFont="1"/>
    <xf numFmtId="0" fontId="19" fillId="0" borderId="0" xfId="0" applyFont="1" applyFill="1" applyBorder="1" applyAlignment="1" applyProtection="1">
      <alignment horizontal="left" vertical="center" indent="2"/>
      <protection locked="0"/>
    </xf>
    <xf numFmtId="42" fontId="25" fillId="0" borderId="0" xfId="0" applyNumberFormat="1" applyFont="1" applyFill="1" applyBorder="1" applyAlignment="1" applyProtection="1">
      <alignment vertical="center"/>
      <protection locked="0"/>
    </xf>
    <xf numFmtId="0" fontId="19" fillId="3" borderId="3" xfId="0" applyFont="1" applyFill="1" applyBorder="1" applyAlignment="1" applyProtection="1">
      <alignment horizontal="left" vertical="center" indent="2"/>
      <protection locked="0"/>
    </xf>
    <xf numFmtId="42" fontId="25" fillId="4" borderId="3" xfId="0" applyNumberFormat="1" applyFont="1" applyFill="1" applyBorder="1" applyAlignment="1" applyProtection="1">
      <alignment vertical="center"/>
      <protection locked="0"/>
    </xf>
    <xf numFmtId="0" fontId="20" fillId="2" borderId="4" xfId="0" applyFont="1" applyFill="1" applyBorder="1" applyAlignment="1" applyProtection="1">
      <alignment horizontal="left" vertical="center" indent="1"/>
    </xf>
    <xf numFmtId="164" fontId="19" fillId="2" borderId="5" xfId="1" applyNumberFormat="1" applyFont="1" applyFill="1" applyBorder="1" applyAlignment="1" applyProtection="1">
      <alignment vertical="center"/>
    </xf>
    <xf numFmtId="0" fontId="19" fillId="3" borderId="3" xfId="0" applyFont="1" applyFill="1" applyBorder="1" applyAlignment="1" applyProtection="1">
      <alignment horizontal="left" vertical="center" indent="1"/>
    </xf>
    <xf numFmtId="166" fontId="25" fillId="4" borderId="3" xfId="0" applyNumberFormat="1" applyFont="1" applyFill="1" applyBorder="1" applyAlignment="1" applyProtection="1">
      <alignment vertical="center"/>
      <protection locked="0"/>
    </xf>
    <xf numFmtId="0" fontId="20" fillId="3" borderId="3" xfId="0" applyFont="1" applyFill="1" applyBorder="1" applyAlignment="1" applyProtection="1">
      <alignment horizontal="left" vertical="center" indent="2"/>
      <protection locked="0"/>
    </xf>
    <xf numFmtId="1" fontId="25" fillId="4" borderId="3" xfId="0" applyNumberFormat="1" applyFont="1" applyFill="1" applyBorder="1" applyAlignment="1">
      <alignment vertical="center"/>
    </xf>
    <xf numFmtId="0" fontId="1" fillId="0" borderId="0" xfId="0" applyFont="1"/>
    <xf numFmtId="0" fontId="4" fillId="0" borderId="3" xfId="0" applyFont="1" applyBorder="1"/>
    <xf numFmtId="0" fontId="25" fillId="4" borderId="3" xfId="0" applyNumberFormat="1" applyFont="1" applyFill="1" applyBorder="1" applyAlignment="1" applyProtection="1">
      <alignment vertical="center"/>
      <protection locked="0"/>
    </xf>
    <xf numFmtId="0" fontId="26" fillId="0" borderId="0" xfId="0" applyNumberFormat="1" applyFont="1" applyFill="1"/>
    <xf numFmtId="0" fontId="19" fillId="0" borderId="0" xfId="8" applyFont="1" applyBorder="1" applyAlignment="1">
      <alignment horizontal="left" vertical="center" wrapText="1" indent="2"/>
    </xf>
    <xf numFmtId="0" fontId="20" fillId="0" borderId="0" xfId="8" applyFont="1" applyBorder="1" applyAlignment="1">
      <alignment horizontal="left" vertical="center" wrapText="1" indent="2"/>
    </xf>
    <xf numFmtId="0" fontId="20" fillId="3" borderId="6" xfId="0" applyFont="1" applyFill="1" applyBorder="1" applyAlignment="1" applyProtection="1">
      <alignment horizontal="left" vertical="center" indent="2"/>
      <protection locked="0"/>
    </xf>
    <xf numFmtId="0" fontId="20" fillId="3" borderId="7" xfId="0" applyFont="1" applyFill="1" applyBorder="1" applyAlignment="1" applyProtection="1">
      <alignment horizontal="left" vertical="center" indent="2"/>
      <protection locked="0"/>
    </xf>
    <xf numFmtId="0" fontId="10" fillId="0" borderId="0" xfId="8" applyFont="1" applyBorder="1" applyAlignment="1">
      <alignment horizontal="left" vertical="center" wrapText="1" indent="2"/>
    </xf>
    <xf numFmtId="0" fontId="20" fillId="2" borderId="1" xfId="0" applyFont="1" applyFill="1" applyBorder="1" applyAlignment="1" applyProtection="1">
      <alignment horizontal="left" vertical="center" indent="1"/>
    </xf>
    <xf numFmtId="0" fontId="20" fillId="2" borderId="2" xfId="0" applyFont="1" applyFill="1" applyBorder="1" applyAlignment="1" applyProtection="1">
      <alignment horizontal="left" vertical="center" indent="1"/>
    </xf>
    <xf numFmtId="0" fontId="20" fillId="0" borderId="0" xfId="0" applyFont="1" applyFill="1" applyBorder="1" applyAlignment="1" applyProtection="1">
      <alignment horizontal="left" vertical="center" indent="1"/>
    </xf>
  </cellXfs>
  <cellStyles count="9">
    <cellStyle name="Currency" xfId="1" builtinId="4"/>
    <cellStyle name="Followed Hyperlink" xfId="3" builtinId="9" hidden="1"/>
    <cellStyle name="Followed Hyperlink" xfId="5" builtinId="9" hidden="1"/>
    <cellStyle name="Followed Hyperlink" xfId="7" builtinId="9" hidden="1"/>
    <cellStyle name="Hyperlink" xfId="2" builtinId="8" hidden="1"/>
    <cellStyle name="Hyperlink" xfId="4" builtinId="8" hidden="1"/>
    <cellStyle name="Hyperlink" xfId="6" builtinId="8" hidden="1"/>
    <cellStyle name="Normal" xfId="0" builtinId="0"/>
    <cellStyle name="Normal 2" xfId="8"/>
  </cellStyles>
  <dxfs count="0"/>
  <tableStyles count="0" defaultTableStyle="TableStyleMedium2" defaultPivotStyle="PivotStyleLight16"/>
  <colors>
    <mruColors>
      <color rgb="FFE8EEF4"/>
      <color rgb="FFB7CFDC"/>
      <color rgb="FF009CD9"/>
      <color rgb="FFEFF4F8"/>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825108</xdr:colOff>
      <xdr:row>0</xdr:row>
      <xdr:rowOff>63501</xdr:rowOff>
    </xdr:from>
    <xdr:to>
      <xdr:col>8</xdr:col>
      <xdr:colOff>38101</xdr:colOff>
      <xdr:row>0</xdr:row>
      <xdr:rowOff>573253</xdr:rowOff>
    </xdr:to>
    <xdr:pic>
      <xdr:nvPicPr>
        <xdr:cNvPr id="2" name="Picture 1">
          <a:extLst>
            <a:ext uri="{FF2B5EF4-FFF2-40B4-BE49-F238E27FC236}">
              <a16:creationId xmlns:a16="http://schemas.microsoft.com/office/drawing/2014/main" xmlns="" id="{A3009BBB-7406-3C42-99E6-308E3BC54772}"/>
            </a:ext>
          </a:extLst>
        </xdr:cNvPr>
        <xdr:cNvPicPr>
          <a:picLocks noChangeAspect="1"/>
        </xdr:cNvPicPr>
      </xdr:nvPicPr>
      <xdr:blipFill>
        <a:blip xmlns:r="http://schemas.openxmlformats.org/officeDocument/2006/relationships" r:embed="rId1"/>
        <a:stretch>
          <a:fillRect/>
        </a:stretch>
      </xdr:blipFill>
      <xdr:spPr>
        <a:xfrm>
          <a:off x="9156308" y="63501"/>
          <a:ext cx="1625993" cy="509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3593708</xdr:colOff>
      <xdr:row>0</xdr:row>
      <xdr:rowOff>63501</xdr:rowOff>
    </xdr:from>
    <xdr:to>
      <xdr:col>6</xdr:col>
      <xdr:colOff>1181101</xdr:colOff>
      <xdr:row>0</xdr:row>
      <xdr:rowOff>573253</xdr:rowOff>
    </xdr:to>
    <xdr:pic>
      <xdr:nvPicPr>
        <xdr:cNvPr id="6" name="Picture 5">
          <a:extLst>
            <a:ext uri="{FF2B5EF4-FFF2-40B4-BE49-F238E27FC236}">
              <a16:creationId xmlns:a16="http://schemas.microsoft.com/office/drawing/2014/main" xmlns="" id="{4FC83656-C55C-4249-B416-1F3787C131CE}"/>
            </a:ext>
          </a:extLst>
        </xdr:cNvPr>
        <xdr:cNvPicPr>
          <a:picLocks noChangeAspect="1"/>
        </xdr:cNvPicPr>
      </xdr:nvPicPr>
      <xdr:blipFill>
        <a:blip xmlns:r="http://schemas.openxmlformats.org/officeDocument/2006/relationships" r:embed="rId1"/>
        <a:stretch>
          <a:fillRect/>
        </a:stretch>
      </xdr:blipFill>
      <xdr:spPr>
        <a:xfrm>
          <a:off x="10058008" y="63501"/>
          <a:ext cx="1625993" cy="5097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N34"/>
  <sheetViews>
    <sheetView showGridLines="0" zoomScaleNormal="100" zoomScalePageLayoutView="80" workbookViewId="0">
      <pane ySplit="1" topLeftCell="A26" activePane="bottomLeft" state="frozen"/>
      <selection pane="bottomLeft" activeCell="B4" sqref="B4:H26"/>
    </sheetView>
  </sheetViews>
  <sheetFormatPr defaultColWidth="8.85546875" defaultRowHeight="15"/>
  <cols>
    <col min="1" max="1" width="3.28515625" customWidth="1"/>
    <col min="2" max="2" width="55.7109375" customWidth="1"/>
    <col min="3" max="3" width="15.85546875" customWidth="1"/>
    <col min="4" max="4" width="6.7109375" customWidth="1"/>
    <col min="5" max="5" width="3.28515625" customWidth="1"/>
    <col min="6" max="6" width="24.42578125" customWidth="1"/>
    <col min="7" max="8" width="15.85546875" customWidth="1"/>
    <col min="9" max="9" width="4.42578125" customWidth="1"/>
  </cols>
  <sheetData>
    <row r="1" spans="1:14" s="7" customFormat="1" ht="50.1" customHeight="1">
      <c r="A1" s="4"/>
      <c r="B1" s="18" t="s">
        <v>2</v>
      </c>
      <c r="C1" s="5"/>
      <c r="D1" s="5"/>
      <c r="E1" s="6"/>
      <c r="F1" s="6"/>
      <c r="G1" s="6"/>
      <c r="H1" s="6"/>
      <c r="I1" s="6"/>
      <c r="J1" s="5"/>
      <c r="K1" s="6"/>
      <c r="L1" s="6"/>
      <c r="M1" s="6"/>
      <c r="N1" s="6"/>
    </row>
    <row r="2" spans="1:14" s="9" customFormat="1" ht="35.1" customHeight="1">
      <c r="A2" s="11"/>
      <c r="C2" s="17"/>
      <c r="D2" s="10"/>
      <c r="E2" s="12"/>
      <c r="F2" s="11"/>
      <c r="G2" s="10"/>
      <c r="H2" s="16"/>
    </row>
    <row r="3" spans="1:14" ht="20.100000000000001" customHeight="1">
      <c r="A3" s="13"/>
      <c r="B3" s="19"/>
      <c r="C3" s="13"/>
      <c r="D3" s="13"/>
      <c r="E3" s="13"/>
      <c r="F3" s="13"/>
      <c r="G3" s="13"/>
      <c r="H3" s="13"/>
    </row>
    <row r="4" spans="1:14" s="2" customFormat="1" ht="24.95" customHeight="1">
      <c r="A4" s="14"/>
      <c r="B4" s="37" t="s">
        <v>3</v>
      </c>
      <c r="C4" s="38"/>
      <c r="D4" s="38"/>
      <c r="E4" s="38"/>
      <c r="F4" s="38"/>
      <c r="G4" s="38"/>
      <c r="H4" s="38"/>
    </row>
    <row r="5" spans="1:14" s="1" customFormat="1" ht="20.100000000000001" customHeight="1">
      <c r="A5" s="15"/>
      <c r="B5" s="38"/>
      <c r="C5" s="38"/>
      <c r="D5" s="38"/>
      <c r="E5" s="38"/>
      <c r="F5" s="38"/>
      <c r="G5" s="38"/>
      <c r="H5" s="38"/>
    </row>
    <row r="6" spans="1:14" s="1" customFormat="1" ht="20.100000000000001" customHeight="1">
      <c r="A6" s="15"/>
      <c r="B6" s="38"/>
      <c r="C6" s="38"/>
      <c r="D6" s="38"/>
      <c r="E6" s="38"/>
      <c r="F6" s="38"/>
      <c r="G6" s="38"/>
      <c r="H6" s="38"/>
    </row>
    <row r="7" spans="1:14" s="1" customFormat="1" ht="20.100000000000001" customHeight="1">
      <c r="A7" s="15"/>
      <c r="B7" s="38"/>
      <c r="C7" s="38"/>
      <c r="D7" s="38"/>
      <c r="E7" s="38"/>
      <c r="F7" s="38"/>
      <c r="G7" s="38"/>
      <c r="H7" s="38"/>
    </row>
    <row r="8" spans="1:14" s="1" customFormat="1" ht="20.100000000000001" customHeight="1">
      <c r="A8" s="15"/>
      <c r="B8" s="38"/>
      <c r="C8" s="38"/>
      <c r="D8" s="38"/>
      <c r="E8" s="38"/>
      <c r="F8" s="38"/>
      <c r="G8" s="38"/>
      <c r="H8" s="38"/>
    </row>
    <row r="9" spans="1:14" s="1" customFormat="1" ht="20.100000000000001" customHeight="1">
      <c r="A9" s="15"/>
      <c r="B9" s="38"/>
      <c r="C9" s="38"/>
      <c r="D9" s="38"/>
      <c r="E9" s="38"/>
      <c r="F9" s="38"/>
      <c r="G9" s="38"/>
      <c r="H9" s="38"/>
    </row>
    <row r="10" spans="1:14" s="1" customFormat="1" ht="20.100000000000001" customHeight="1">
      <c r="A10" s="15"/>
      <c r="B10" s="38"/>
      <c r="C10" s="38"/>
      <c r="D10" s="38"/>
      <c r="E10" s="38"/>
      <c r="F10" s="38"/>
      <c r="G10" s="38"/>
      <c r="H10" s="38"/>
    </row>
    <row r="11" spans="1:14" s="1" customFormat="1" ht="20.100000000000001" customHeight="1">
      <c r="A11" s="15"/>
      <c r="B11" s="38"/>
      <c r="C11" s="38"/>
      <c r="D11" s="38"/>
      <c r="E11" s="38"/>
      <c r="F11" s="38"/>
      <c r="G11" s="38"/>
      <c r="H11" s="38"/>
    </row>
    <row r="12" spans="1:14" s="1" customFormat="1" ht="20.100000000000001" customHeight="1">
      <c r="A12" s="15"/>
      <c r="B12" s="38"/>
      <c r="C12" s="38"/>
      <c r="D12" s="38"/>
      <c r="E12" s="38"/>
      <c r="F12" s="38"/>
      <c r="G12" s="38"/>
      <c r="H12" s="38"/>
    </row>
    <row r="13" spans="1:14" s="1" customFormat="1" ht="20.100000000000001" customHeight="1">
      <c r="A13" s="15"/>
      <c r="B13" s="38"/>
      <c r="C13" s="38"/>
      <c r="D13" s="38"/>
      <c r="E13" s="38"/>
      <c r="F13" s="38"/>
      <c r="G13" s="38"/>
      <c r="H13" s="38"/>
    </row>
    <row r="14" spans="1:14" s="1" customFormat="1" ht="20.100000000000001" customHeight="1">
      <c r="A14" s="15"/>
      <c r="B14" s="38"/>
      <c r="C14" s="38"/>
      <c r="D14" s="38"/>
      <c r="E14" s="38"/>
      <c r="F14" s="38"/>
      <c r="G14" s="38"/>
      <c r="H14" s="38"/>
    </row>
    <row r="15" spans="1:14" s="1" customFormat="1" ht="20.100000000000001" customHeight="1">
      <c r="A15" s="15"/>
      <c r="B15" s="38"/>
      <c r="C15" s="38"/>
      <c r="D15" s="38"/>
      <c r="E15" s="38"/>
      <c r="F15" s="38"/>
      <c r="G15" s="38"/>
      <c r="H15" s="38"/>
    </row>
    <row r="16" spans="1:14" s="1" customFormat="1" ht="20.100000000000001" customHeight="1">
      <c r="A16" s="15"/>
      <c r="B16" s="38"/>
      <c r="C16" s="38"/>
      <c r="D16" s="38"/>
      <c r="E16" s="38"/>
      <c r="F16" s="38"/>
      <c r="G16" s="38"/>
      <c r="H16" s="38"/>
    </row>
    <row r="17" spans="1:9" s="1" customFormat="1" ht="20.100000000000001" customHeight="1">
      <c r="A17" s="15"/>
      <c r="B17" s="38"/>
      <c r="C17" s="38"/>
      <c r="D17" s="38"/>
      <c r="E17" s="38"/>
      <c r="F17" s="38"/>
      <c r="G17" s="38"/>
      <c r="H17" s="38"/>
    </row>
    <row r="18" spans="1:9" s="1" customFormat="1" ht="20.100000000000001" customHeight="1">
      <c r="A18" s="15"/>
      <c r="B18" s="38"/>
      <c r="C18" s="38"/>
      <c r="D18" s="38"/>
      <c r="E18" s="38"/>
      <c r="F18" s="38"/>
      <c r="G18" s="38"/>
      <c r="H18" s="38"/>
    </row>
    <row r="19" spans="1:9" s="1" customFormat="1" ht="20.100000000000001" customHeight="1">
      <c r="A19" s="15"/>
      <c r="B19" s="38"/>
      <c r="C19" s="38"/>
      <c r="D19" s="38"/>
      <c r="E19" s="38"/>
      <c r="F19" s="38"/>
      <c r="G19" s="38"/>
      <c r="H19" s="38"/>
    </row>
    <row r="20" spans="1:9" s="1" customFormat="1" ht="21" customHeight="1">
      <c r="A20" s="15"/>
      <c r="B20" s="38"/>
      <c r="C20" s="38"/>
      <c r="D20" s="38"/>
      <c r="E20" s="38"/>
      <c r="F20" s="38"/>
      <c r="G20" s="38"/>
      <c r="H20" s="38"/>
    </row>
    <row r="21" spans="1:9" s="1" customFormat="1" ht="20.100000000000001" customHeight="1">
      <c r="A21" s="15"/>
      <c r="B21" s="38"/>
      <c r="C21" s="38"/>
      <c r="D21" s="38"/>
      <c r="E21" s="38"/>
      <c r="F21" s="38"/>
      <c r="G21" s="38"/>
      <c r="H21" s="38"/>
    </row>
    <row r="22" spans="1:9" s="1" customFormat="1" ht="20.100000000000001" customHeight="1">
      <c r="A22" s="15"/>
      <c r="B22" s="38"/>
      <c r="C22" s="38"/>
      <c r="D22" s="38"/>
      <c r="E22" s="38"/>
      <c r="F22" s="38"/>
      <c r="G22" s="38"/>
      <c r="H22" s="38"/>
    </row>
    <row r="23" spans="1:9" s="1" customFormat="1" ht="20.100000000000001" customHeight="1">
      <c r="A23" s="15"/>
      <c r="B23" s="38"/>
      <c r="C23" s="38"/>
      <c r="D23" s="38"/>
      <c r="E23" s="38"/>
      <c r="F23" s="38"/>
      <c r="G23" s="38"/>
      <c r="H23" s="38"/>
      <c r="I23" s="3"/>
    </row>
    <row r="24" spans="1:9" s="1" customFormat="1" ht="20.100000000000001" customHeight="1">
      <c r="A24" s="15"/>
      <c r="B24" s="38"/>
      <c r="C24" s="38"/>
      <c r="D24" s="38"/>
      <c r="E24" s="38"/>
      <c r="F24" s="38"/>
      <c r="G24" s="38"/>
      <c r="H24" s="38"/>
    </row>
    <row r="25" spans="1:9" ht="24.95" customHeight="1">
      <c r="A25" s="13"/>
      <c r="B25" s="38"/>
      <c r="C25" s="38"/>
      <c r="D25" s="38"/>
      <c r="E25" s="38"/>
      <c r="F25" s="38"/>
      <c r="G25" s="38"/>
      <c r="H25" s="38"/>
    </row>
    <row r="26" spans="1:9" ht="279.95" customHeight="1">
      <c r="A26" s="13"/>
      <c r="B26" s="38"/>
      <c r="C26" s="38"/>
      <c r="D26" s="38"/>
      <c r="E26" s="38"/>
      <c r="F26" s="38"/>
      <c r="G26" s="38"/>
      <c r="H26" s="38"/>
    </row>
    <row r="27" spans="1:9" ht="158.1" customHeight="1">
      <c r="A27" s="13"/>
      <c r="E27" s="15"/>
    </row>
    <row r="28" spans="1:9" ht="35.1" customHeight="1">
      <c r="A28" s="13"/>
      <c r="E28" s="15"/>
    </row>
    <row r="29" spans="1:9" ht="35.1" customHeight="1">
      <c r="A29" s="15"/>
      <c r="B29" s="15"/>
      <c r="C29" s="15"/>
      <c r="E29" s="15"/>
    </row>
    <row r="30" spans="1:9" ht="35.1" customHeight="1">
      <c r="A30" s="13"/>
      <c r="B30" s="15"/>
      <c r="C30" s="15"/>
      <c r="E30" s="15"/>
    </row>
    <row r="31" spans="1:9" ht="20.100000000000001" customHeight="1">
      <c r="B31" s="8"/>
      <c r="C31" s="8"/>
      <c r="E31" s="8"/>
    </row>
    <row r="32" spans="1:9" ht="50.1" customHeight="1"/>
    <row r="33" spans="2:11">
      <c r="B33" s="8"/>
      <c r="C33" s="8"/>
    </row>
    <row r="34" spans="2:11">
      <c r="K34" t="s">
        <v>0</v>
      </c>
    </row>
  </sheetData>
  <mergeCells count="1">
    <mergeCell ref="B4:H26"/>
  </mergeCells>
  <pageMargins left="0.3" right="0.3" top="0.3" bottom="0.3" header="0" footer="0"/>
  <pageSetup scale="78" orientation="landscape" horizontalDpi="1200" verticalDpi="12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N34"/>
  <sheetViews>
    <sheetView showGridLines="0" tabSelected="1" zoomScaleNormal="100" zoomScalePageLayoutView="80" workbookViewId="0">
      <pane ySplit="1" topLeftCell="A4" activePane="bottomLeft" state="frozen"/>
      <selection pane="bottomLeft" activeCell="F19" sqref="F19"/>
    </sheetView>
  </sheetViews>
  <sheetFormatPr defaultColWidth="8.85546875" defaultRowHeight="15"/>
  <cols>
    <col min="1" max="1" width="3.28515625" customWidth="1"/>
    <col min="2" max="2" width="55.7109375" customWidth="1"/>
    <col min="3" max="3" width="15.85546875" customWidth="1"/>
    <col min="4" max="4" width="6.7109375" customWidth="1"/>
    <col min="5" max="5" width="3.28515625" customWidth="1"/>
    <col min="6" max="6" width="53" customWidth="1"/>
    <col min="7" max="8" width="15.85546875" customWidth="1"/>
    <col min="9" max="9" width="4.42578125" customWidth="1"/>
  </cols>
  <sheetData>
    <row r="1" spans="1:14" s="7" customFormat="1" ht="50.1" customHeight="1">
      <c r="A1" s="4"/>
      <c r="B1" s="18" t="s">
        <v>4</v>
      </c>
      <c r="C1" s="5"/>
      <c r="D1" s="5"/>
      <c r="E1" s="6"/>
      <c r="F1" s="6"/>
      <c r="G1" s="6"/>
      <c r="H1" s="6"/>
      <c r="I1" s="6"/>
      <c r="J1" s="5"/>
      <c r="K1" s="6"/>
      <c r="L1" s="6"/>
      <c r="M1" s="6"/>
      <c r="N1" s="6"/>
    </row>
    <row r="2" spans="1:14" s="9" customFormat="1" ht="35.1" customHeight="1">
      <c r="A2" s="11"/>
      <c r="C2" s="17"/>
      <c r="D2" s="10"/>
      <c r="E2" s="12"/>
      <c r="F2" s="11"/>
      <c r="G2" s="10"/>
      <c r="H2" s="16"/>
    </row>
    <row r="3" spans="1:14" ht="20.100000000000001" customHeight="1">
      <c r="A3" s="13"/>
      <c r="B3" s="19"/>
      <c r="C3" s="13"/>
      <c r="D3" s="13"/>
      <c r="E3" s="13"/>
      <c r="F3" s="13"/>
      <c r="G3" s="13"/>
      <c r="H3" s="13"/>
    </row>
    <row r="4" spans="1:14" s="2" customFormat="1" ht="24.95" customHeight="1">
      <c r="A4" s="14"/>
      <c r="C4" s="21"/>
      <c r="D4" s="21"/>
      <c r="E4" s="22"/>
      <c r="F4" s="20"/>
      <c r="G4" s="21"/>
      <c r="H4" s="21"/>
    </row>
    <row r="5" spans="1:14" s="1" customFormat="1" ht="20.100000000000001" customHeight="1">
      <c r="A5" s="15"/>
      <c r="B5" s="27" t="s">
        <v>5</v>
      </c>
      <c r="C5" s="28"/>
      <c r="D5" s="15"/>
      <c r="E5" s="15"/>
      <c r="F5" s="27" t="s">
        <v>5</v>
      </c>
      <c r="G5" s="28"/>
    </row>
    <row r="6" spans="1:14" s="1" customFormat="1" ht="20.100000000000001" customHeight="1">
      <c r="A6" s="15"/>
      <c r="B6" s="25" t="s">
        <v>7</v>
      </c>
      <c r="C6" s="26">
        <v>0</v>
      </c>
      <c r="D6" s="15"/>
      <c r="E6" s="15"/>
      <c r="F6" s="25" t="s">
        <v>18</v>
      </c>
      <c r="G6" s="26">
        <v>0</v>
      </c>
    </row>
    <row r="7" spans="1:14" s="1" customFormat="1" ht="20.100000000000001" customHeight="1">
      <c r="A7" s="15"/>
      <c r="B7" s="25" t="s">
        <v>8</v>
      </c>
      <c r="C7" s="26">
        <v>0</v>
      </c>
      <c r="D7" s="15"/>
      <c r="E7" s="15"/>
      <c r="F7" s="25" t="s">
        <v>19</v>
      </c>
      <c r="G7" s="26">
        <f>IF(G6="zero", "zero",(G6*C10))</f>
        <v>0</v>
      </c>
    </row>
    <row r="8" spans="1:14" s="1" customFormat="1" ht="20.100000000000001" customHeight="1">
      <c r="A8" s="15"/>
      <c r="B8" s="25" t="s">
        <v>9</v>
      </c>
      <c r="C8" s="26">
        <f>C6+C7</f>
        <v>0</v>
      </c>
      <c r="D8" s="15"/>
      <c r="E8" s="15"/>
      <c r="F8" s="25" t="s">
        <v>20</v>
      </c>
      <c r="G8" s="35" t="str">
        <f>IF(C15=0, "zero profit!",IF(C19=0,"zero weeks?",F19))</f>
        <v>zero profit!</v>
      </c>
    </row>
    <row r="9" spans="1:14" s="1" customFormat="1" ht="20.100000000000001" customHeight="1">
      <c r="A9" s="15"/>
      <c r="B9" s="42" t="s">
        <v>6</v>
      </c>
      <c r="C9" s="43"/>
      <c r="D9" s="15"/>
      <c r="E9" s="15"/>
      <c r="F9" s="25" t="s">
        <v>21</v>
      </c>
      <c r="G9" s="34" t="str">
        <f>IF(C19=0,"","sales per week")</f>
        <v/>
      </c>
    </row>
    <row r="10" spans="1:14" s="1" customFormat="1" ht="20.100000000000001" customHeight="1">
      <c r="A10" s="15"/>
      <c r="B10" s="25" t="s">
        <v>10</v>
      </c>
      <c r="C10" s="30">
        <v>0</v>
      </c>
      <c r="D10" s="8" t="s">
        <v>0</v>
      </c>
      <c r="E10" s="15"/>
    </row>
    <row r="11" spans="1:14" s="1" customFormat="1" ht="20.100000000000001" customHeight="1">
      <c r="A11" s="15"/>
      <c r="B11" s="39" t="s">
        <v>11</v>
      </c>
      <c r="C11" s="40"/>
      <c r="D11"/>
      <c r="E11" s="15"/>
      <c r="F11" s="33" t="s">
        <v>22</v>
      </c>
    </row>
    <row r="12" spans="1:14" s="1" customFormat="1" ht="20.100000000000001" customHeight="1">
      <c r="A12" s="15"/>
      <c r="B12" s="25" t="s">
        <v>12</v>
      </c>
      <c r="C12" s="26">
        <v>0</v>
      </c>
      <c r="D12" s="8"/>
      <c r="E12" s="15"/>
    </row>
    <row r="13" spans="1:14" s="1" customFormat="1" ht="20.100000000000001" customHeight="1">
      <c r="A13" s="15"/>
      <c r="B13" s="25" t="s">
        <v>13</v>
      </c>
      <c r="C13" s="26">
        <v>0</v>
      </c>
      <c r="D13"/>
      <c r="E13" s="15"/>
    </row>
    <row r="14" spans="1:14" s="1" customFormat="1" ht="20.100000000000001" customHeight="1">
      <c r="A14" s="15"/>
      <c r="B14" s="25" t="s">
        <v>14</v>
      </c>
      <c r="C14" s="26">
        <f>C12+C13</f>
        <v>0</v>
      </c>
      <c r="D14"/>
      <c r="E14" s="15"/>
    </row>
    <row r="15" spans="1:14" s="1" customFormat="1" ht="20.100000000000001" customHeight="1">
      <c r="A15" s="15"/>
      <c r="B15" s="31" t="s">
        <v>15</v>
      </c>
      <c r="C15" s="30">
        <f>C10-C14</f>
        <v>0</v>
      </c>
      <c r="D15"/>
      <c r="E15" s="15"/>
    </row>
    <row r="16" spans="1:14" s="1" customFormat="1" ht="20.100000000000001" customHeight="1">
      <c r="A16" s="15"/>
      <c r="B16" s="44"/>
      <c r="C16" s="44"/>
      <c r="D16"/>
      <c r="E16" s="15"/>
    </row>
    <row r="17" spans="1:9" s="1" customFormat="1" ht="20.100000000000001" customHeight="1">
      <c r="A17" s="15"/>
      <c r="B17" s="23"/>
      <c r="C17" s="24"/>
      <c r="D17"/>
      <c r="E17" s="15"/>
    </row>
    <row r="18" spans="1:9" s="1" customFormat="1" ht="20.100000000000001" customHeight="1">
      <c r="A18" s="15"/>
      <c r="B18" s="42" t="s">
        <v>16</v>
      </c>
      <c r="C18" s="43"/>
      <c r="D18"/>
      <c r="E18" s="15"/>
    </row>
    <row r="19" spans="1:9" s="1" customFormat="1" ht="20.100000000000001" customHeight="1">
      <c r="A19" s="15"/>
      <c r="B19" s="29" t="s">
        <v>17</v>
      </c>
      <c r="C19" s="32">
        <v>0</v>
      </c>
      <c r="D19"/>
      <c r="E19" s="15"/>
      <c r="F19" s="36" t="e">
        <f>ROUND(G6/C19,0)</f>
        <v>#DIV/0!</v>
      </c>
    </row>
    <row r="20" spans="1:9" s="1" customFormat="1" ht="20.100000000000001" customHeight="1">
      <c r="A20" s="15"/>
      <c r="B20" s="23"/>
      <c r="C20" s="24"/>
      <c r="D20"/>
      <c r="E20" s="15"/>
    </row>
    <row r="21" spans="1:9" s="1" customFormat="1" ht="20.100000000000001" customHeight="1">
      <c r="A21" s="15"/>
      <c r="B21" s="23"/>
      <c r="C21" s="24"/>
      <c r="D21"/>
      <c r="E21" s="15"/>
    </row>
    <row r="22" spans="1:9" s="1" customFormat="1" ht="219" customHeight="1">
      <c r="A22" s="15"/>
      <c r="B22" s="37" t="s">
        <v>1</v>
      </c>
      <c r="C22" s="41"/>
      <c r="D22"/>
      <c r="E22" s="15"/>
      <c r="F22"/>
      <c r="G22"/>
    </row>
    <row r="23" spans="1:9" s="1" customFormat="1" ht="20.100000000000001" customHeight="1">
      <c r="A23" s="15"/>
      <c r="B23" s="41"/>
      <c r="C23" s="41"/>
      <c r="D23"/>
      <c r="E23" s="15"/>
      <c r="F23"/>
      <c r="G23"/>
      <c r="I23" s="3"/>
    </row>
    <row r="24" spans="1:9" s="1" customFormat="1" ht="20.100000000000001" customHeight="1">
      <c r="A24" s="15"/>
      <c r="D24"/>
      <c r="E24" s="15"/>
      <c r="F24"/>
      <c r="G24"/>
      <c r="H24" s="15"/>
    </row>
    <row r="25" spans="1:9" ht="24.95" customHeight="1">
      <c r="A25" s="13"/>
      <c r="E25" s="15"/>
      <c r="H25" s="15"/>
    </row>
    <row r="26" spans="1:9" ht="35.1" customHeight="1">
      <c r="A26" s="13"/>
      <c r="B26" s="15"/>
      <c r="C26" s="15"/>
      <c r="E26" s="15"/>
    </row>
    <row r="27" spans="1:9" ht="158.1" customHeight="1">
      <c r="A27" s="13"/>
      <c r="E27" s="15"/>
    </row>
    <row r="28" spans="1:9" ht="35.1" customHeight="1">
      <c r="A28" s="13"/>
      <c r="E28" s="15"/>
    </row>
    <row r="29" spans="1:9" ht="35.1" customHeight="1">
      <c r="A29" s="15"/>
      <c r="B29" s="15"/>
      <c r="C29" s="15"/>
      <c r="E29" s="15"/>
    </row>
    <row r="30" spans="1:9" ht="35.1" customHeight="1">
      <c r="A30" s="13"/>
      <c r="B30" s="15"/>
      <c r="C30" s="15"/>
      <c r="E30" s="15"/>
    </row>
    <row r="31" spans="1:9" ht="20.100000000000001" customHeight="1">
      <c r="B31" s="8"/>
      <c r="C31" s="8"/>
      <c r="E31" s="8"/>
    </row>
    <row r="32" spans="1:9" ht="50.1" customHeight="1"/>
    <row r="33" spans="2:11">
      <c r="B33" s="8"/>
      <c r="C33" s="8"/>
    </row>
    <row r="34" spans="2:11">
      <c r="K34" t="s">
        <v>0</v>
      </c>
    </row>
  </sheetData>
  <mergeCells count="5">
    <mergeCell ref="B11:C11"/>
    <mergeCell ref="B22:C23"/>
    <mergeCell ref="B9:C9"/>
    <mergeCell ref="B16:C16"/>
    <mergeCell ref="B18:C18"/>
  </mergeCells>
  <pageMargins left="0.3" right="0.3" top="0.3" bottom="0.3" header="0" footer="0"/>
  <pageSetup scale="78" orientation="landscape" horizontalDpi="1200" verticalDpi="12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Break-Even Information</vt:lpstr>
      <vt:lpstr>Break even calculation</vt:lpstr>
      <vt:lpstr>'Break even calculation'!Print_Area</vt:lpstr>
      <vt:lpstr>'Break-Even Information'!Print_Area</vt:lpstr>
    </vt:vector>
  </TitlesOfParts>
  <Company>Smartsheet.com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Yeoman, Adele</cp:lastModifiedBy>
  <cp:lastPrinted>2018-11-05T04:26:10Z</cp:lastPrinted>
  <dcterms:created xsi:type="dcterms:W3CDTF">2016-01-08T22:07:54Z</dcterms:created>
  <dcterms:modified xsi:type="dcterms:W3CDTF">2019-09-17T07:22:50Z</dcterms:modified>
</cp:coreProperties>
</file>