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5"/>
  <workbookPr filterPrivacy="1" defaultThemeVersion="124226"/>
  <xr:revisionPtr revIDLastSave="0" documentId="8_{5DBA386E-7206-F141-BC8A-78FB1EC55727}" xr6:coauthVersionLast="36" xr6:coauthVersionMax="36" xr10:uidLastSave="{00000000-0000-0000-0000-000000000000}"/>
  <bookViews>
    <workbookView xWindow="240" yWindow="460" windowWidth="21720" windowHeight="11140" xr2:uid="{00000000-000D-0000-FFFF-FFFF00000000}"/>
  </bookViews>
  <sheets>
    <sheet name="EAD" sheetId="1" r:id="rId1"/>
  </sheets>
  <externalReferences>
    <externalReference r:id="rId2"/>
  </externalReferences>
  <definedNames>
    <definedName name="_adj1">#REF!</definedName>
    <definedName name="Controlled_Entities">#REF!</definedName>
    <definedName name="disc_rate">#REF!</definedName>
    <definedName name="NoteBugs">#REF!</definedName>
    <definedName name="NoteCreator">#REF!</definedName>
    <definedName name="NoteOverview">#REF!</definedName>
    <definedName name="NoteUsage">#REF!</definedName>
    <definedName name="Profit">#REF!</definedName>
    <definedName name="Summary_Page_2">#REF!</definedName>
    <definedName name="Table_17_EAD_BAC">'[1]Table 17'!$A$1:$F$45</definedName>
    <definedName name="Table_4b_Credit_Exposure">#REF!</definedName>
    <definedName name="Table_6d_Non_Retail_regulatory_credit_exposure_repos">#REF!</definedName>
    <definedName name="Table_6d_Non_Retail_regulatory_credit_exposure_subject_to_IRB_approach">#REF!</definedName>
    <definedName name="Table_6d_Non_Retail_regulatory_credit_exposure_subject_to_IRB_approach_by_risk_grade">#REF!</definedName>
    <definedName name="Table_9d_Traditional_and_synthetic_securitisation_exposures">#REF!</definedName>
    <definedName name="Table_9e_Impaired_and_Past_due_loans_relating_to_ANZ_originated_securitisations">#REF!</definedName>
    <definedName name="Table_9f_Securitisation_Regulatory_credit_exposures_by_exposure_type">#REF!</definedName>
    <definedName name="Table_9g_cont">#REF!</definedName>
    <definedName name="Table_9g_continued_securitisation_aggregate_securitisation_exposures_by_risk_weight_band">#REF!</definedName>
    <definedName name="Table_9g_Securitisation_Regulatory_credit_exposures_by_risk_weight_band">#REF!</definedName>
    <definedName name="Table_9h_9i_Securitisation_exposures_subject_to_early_amortisation_or_using_standardised_approach">#REF!</definedName>
    <definedName name="valn_date">#REF!</definedName>
  </definedNames>
  <calcPr calcId="181029"/>
</workbook>
</file>

<file path=xl/calcChain.xml><?xml version="1.0" encoding="utf-8"?>
<calcChain xmlns="http://schemas.openxmlformats.org/spreadsheetml/2006/main">
  <c r="B11" i="1" l="1"/>
  <c r="B24" i="1" s="1"/>
  <c r="C11" i="1"/>
  <c r="C24" i="1" s="1"/>
  <c r="E11" i="1"/>
  <c r="E24" i="1" s="1"/>
  <c r="B20" i="1"/>
  <c r="C20" i="1"/>
  <c r="E20" i="1"/>
  <c r="B29" i="1"/>
  <c r="C29" i="1"/>
  <c r="D29" i="1"/>
  <c r="E29" i="1"/>
  <c r="B30" i="1"/>
  <c r="B37" i="1" s="1"/>
  <c r="C30" i="1"/>
  <c r="D30" i="1"/>
  <c r="E30" i="1"/>
  <c r="B31" i="1"/>
  <c r="C31" i="1"/>
  <c r="D31" i="1"/>
  <c r="E31" i="1"/>
  <c r="B32" i="1"/>
  <c r="C32" i="1"/>
  <c r="D32" i="1"/>
  <c r="E32" i="1"/>
  <c r="B33" i="1"/>
  <c r="C33" i="1"/>
  <c r="D33" i="1"/>
  <c r="E33" i="1"/>
  <c r="B34" i="1"/>
  <c r="C34" i="1"/>
  <c r="D34" i="1"/>
  <c r="E34" i="1"/>
  <c r="B35" i="1"/>
  <c r="C35" i="1"/>
  <c r="D35" i="1"/>
  <c r="E35" i="1"/>
  <c r="B36" i="1"/>
  <c r="C36" i="1"/>
  <c r="D36" i="1"/>
  <c r="E36" i="1"/>
  <c r="C37" i="1"/>
  <c r="D37" i="1"/>
  <c r="E37" i="1"/>
</calcChain>
</file>

<file path=xl/sharedStrings.xml><?xml version="1.0" encoding="utf-8"?>
<sst xmlns="http://schemas.openxmlformats.org/spreadsheetml/2006/main" count="39" uniqueCount="18">
  <si>
    <t>Total exposure</t>
  </si>
  <si>
    <t>Qualifying Central Counterparties</t>
  </si>
  <si>
    <t>Specialised Lending</t>
  </si>
  <si>
    <t>Other Retail</t>
  </si>
  <si>
    <t>Qualifying Revolving Retail</t>
  </si>
  <si>
    <t>Residential Mortgages</t>
  </si>
  <si>
    <t>Bank</t>
  </si>
  <si>
    <t>Sovereign</t>
  </si>
  <si>
    <t>Corporate</t>
  </si>
  <si>
    <t>Exposure
at Default
$M</t>
  </si>
  <si>
    <t>Portfolio Type</t>
  </si>
  <si>
    <t>Total</t>
  </si>
  <si>
    <t>n/a</t>
  </si>
  <si>
    <t>Total Standardised approach</t>
  </si>
  <si>
    <t>Standardised approach</t>
  </si>
  <si>
    <t>Total Advanced IRB approach</t>
  </si>
  <si>
    <t>Advanced IRB approach</t>
  </si>
  <si>
    <r>
      <rPr>
        <b/>
        <sz val="8"/>
        <rFont val="Verdana"/>
        <family val="2"/>
      </rPr>
      <t xml:space="preserve">ANZ APS330 March 2013 disclosures </t>
    </r>
    <r>
      <rPr>
        <sz val="8"/>
        <rFont val="Verdana"/>
        <family val="2"/>
      </rPr>
      <t xml:space="preserve">
ANZ has amended the way we report Exposure at Default (EAD) and has restated prior period numbers to reflect this. 
The change was made to align with APRA's preference to report EAD gross of credit risk mitigation such as guarantees, credit derivatives, netting and financial collateral rather than on a net basis. Note that this does not impact RWA calculations which are done on a netted basis. 
Below is a table with EAD presented on a gross basis for the past four quarters to help for comparative purposes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</si>
</sst>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3" formatCode="_(* #,##0.00_);_(* \(#,##0.00\);_(* &quot;-&quot;??_);_(@_)"/>
    <numFmt numFmtId="164" formatCode="_-* #,##0_-;\-* #,##0_-;_-* &quot;-&quot;_-;_-@_-"/>
    <numFmt numFmtId="165" formatCode="_-&quot;$&quot;* #,##0.00_-;\-&quot;$&quot;* #,##0.00_-;_-&quot;$&quot;* &quot;-&quot;??_-;_-@_-"/>
    <numFmt numFmtId="166" formatCode="_-* #,##0.00_-;\-* #,##0.00_-;_-* &quot;-&quot;??_-;_-@_-"/>
    <numFmt numFmtId="167" formatCode="_-* #,##0_-;\-* #,##0_-;_-* &quot;-&quot;??_-;_-@_-"/>
    <numFmt numFmtId="168" formatCode="_-* #,##0_-;\-* #,##0_-;_-* &quot;-&quot;?_-;_-@_-"/>
    <numFmt numFmtId="169" formatCode="_-* #,##0.0_-;\-* #,##0.0_-;_-* &quot;-&quot;?_-;_-@_-"/>
    <numFmt numFmtId="170" formatCode="#,##0.0_);[Red]\(#,##0.0\)"/>
    <numFmt numFmtId="171" formatCode="\n\/\a;\n\/\a;\n\/\a"/>
    <numFmt numFmtId="172" formatCode="&quot;$&quot;#,##0_);\(&quot;$&quot;#,##0\);\-\ "/>
    <numFmt numFmtId="173" formatCode="&quot;$&quot;#,##0.0_);\(&quot;$&quot;#,##0.0\);\-\ "/>
    <numFmt numFmtId="174" formatCode="&quot;$&quot;#,##0.00_);[Red]\(&quot;$&quot;#,##0.00\);\-\ "/>
    <numFmt numFmtId="175" formatCode="m/d/yy_)"/>
    <numFmt numFmtId="176" formatCode="#,##0.0_);\(#,##0.0\)"/>
    <numFmt numFmtId="177" formatCode="#,##0.000_);\(#,##0.000\)"/>
    <numFmt numFmtId="178" formatCode="* #,##0,_ ;* \(#,##0,\)"/>
    <numFmt numFmtId="179" formatCode="_-[$€-2]* #,##0.00_-;\-[$€-2]* #,##0.00_-;_-[$€-2]* &quot;-&quot;??_-"/>
    <numFmt numFmtId="180" formatCode="[Blue]#,##0\F\);[Red]#,##0\U;\-\ \ "/>
    <numFmt numFmtId="181" formatCode="[Blue]#,##0.0\F\);[Red]#,##0.0\U;\-\ \ "/>
    <numFmt numFmtId="182" formatCode="0.0%"/>
    <numFmt numFmtId="183" formatCode="mmm\-yy_)"/>
    <numFmt numFmtId="184" formatCode="[Blue]\+#,##0.0_);[Red]\(#,##0.0\);\-\ \ "/>
    <numFmt numFmtId="185" formatCode="[Blue]\+#,##0.00_);[Red]\(#,##0.00\);\-\ "/>
    <numFmt numFmtId="186" formatCode="0.0"/>
    <numFmt numFmtId="187" formatCode="[Blue]#,##0_);[Red]\(#,##0\);\-\ \ "/>
    <numFmt numFmtId="188" formatCode="[Blue]#,##0.0_);[Red]\(#,##0.0\);\-\ \ "/>
    <numFmt numFmtId="189" formatCode="0.0%;\(0.0%\)"/>
    <numFmt numFmtId="190" formatCode="0.0%;[Red]\-0.0%"/>
    <numFmt numFmtId="191" formatCode="\+0%;\-0%;\-\ "/>
    <numFmt numFmtId="192" formatCode="\+0.0%;\-0.0%;\-\ "/>
    <numFmt numFmtId="193" formatCode="\+0.00%;\-0.00%;\-\ "/>
    <numFmt numFmtId="194" formatCode="#,##0,;\(#,##0,\)"/>
    <numFmt numFmtId="195" formatCode="General_)"/>
    <numFmt numFmtId="196" formatCode="0000"/>
    <numFmt numFmtId="197" formatCode="###0_)"/>
  </numFmts>
  <fonts count="57">
    <font>
      <sz val="10"/>
      <name val="Verdana"/>
    </font>
    <font>
      <sz val="10"/>
      <name val="Verdana"/>
      <family val="2"/>
    </font>
    <font>
      <b/>
      <sz val="8"/>
      <name val="Verdana"/>
      <family val="2"/>
    </font>
    <font>
      <sz val="10"/>
      <name val="Arial"/>
      <family val="2"/>
    </font>
    <font>
      <b/>
      <sz val="8"/>
      <color indexed="8"/>
      <name val="Verdana"/>
      <family val="2"/>
    </font>
    <font>
      <sz val="8"/>
      <name val="Verdana"/>
      <family val="2"/>
    </font>
    <font>
      <sz val="8"/>
      <color indexed="8"/>
      <name val="Verdana"/>
      <family val="2"/>
    </font>
    <font>
      <sz val="10"/>
      <name val="Verdana"/>
      <family val="2"/>
    </font>
    <font>
      <sz val="10"/>
      <name val="Arial"/>
      <family val="2"/>
      <charset val="161"/>
    </font>
    <font>
      <sz val="9"/>
      <name val="Arial"/>
      <family val="2"/>
    </font>
    <font>
      <sz val="8"/>
      <name val="Garamond"/>
      <family val="1"/>
    </font>
    <font>
      <sz val="12"/>
      <name val="Frutiger 45 Light"/>
      <family val="2"/>
    </font>
    <font>
      <b/>
      <sz val="11"/>
      <name val="Arial"/>
      <family val="2"/>
    </font>
    <font>
      <i/>
      <sz val="12"/>
      <name val="Frutiger 45 Light"/>
      <family val="2"/>
    </font>
    <font>
      <sz val="11"/>
      <name val="Tms Rmn"/>
    </font>
    <font>
      <b/>
      <sz val="10"/>
      <color indexed="9"/>
      <name val="Arial"/>
      <family val="2"/>
    </font>
    <font>
      <b/>
      <sz val="8"/>
      <color indexed="9"/>
      <name val="Arial"/>
      <family val="2"/>
    </font>
    <font>
      <b/>
      <sz val="8"/>
      <color indexed="8"/>
      <name val="Arial"/>
      <family val="2"/>
    </font>
    <font>
      <b/>
      <sz val="8"/>
      <color indexed="8"/>
      <name val="Courier New"/>
      <family val="3"/>
    </font>
    <font>
      <sz val="11"/>
      <name val="Times New Roman"/>
      <family val="1"/>
    </font>
    <font>
      <sz val="10"/>
      <name val="Univers (WN)"/>
    </font>
    <font>
      <sz val="8"/>
      <name val="Tms Rmn"/>
    </font>
    <font>
      <sz val="8"/>
      <name val="CG Times (E1)"/>
    </font>
    <font>
      <sz val="10"/>
      <name val="Helv"/>
    </font>
    <font>
      <sz val="8"/>
      <name val="Times New Roman"/>
      <family val="1"/>
    </font>
    <font>
      <sz val="10"/>
      <color indexed="28"/>
      <name val="Arial"/>
      <family val="2"/>
    </font>
    <font>
      <sz val="14"/>
      <color indexed="13"/>
      <name val="Times New Roman"/>
      <family val="1"/>
    </font>
    <font>
      <b/>
      <sz val="8"/>
      <name val="Arial"/>
      <family val="2"/>
    </font>
    <font>
      <shadow/>
      <sz val="8"/>
      <color indexed="12"/>
      <name val="Times New Roman"/>
      <family val="1"/>
    </font>
    <font>
      <b/>
      <sz val="10"/>
      <color indexed="8"/>
      <name val="Arial"/>
      <family val="2"/>
    </font>
    <font>
      <b/>
      <sz val="14"/>
      <name val="Frutiger 87ExtraBlackCn"/>
      <family val="2"/>
    </font>
    <font>
      <sz val="11"/>
      <name val="Arial"/>
      <family val="2"/>
    </font>
    <font>
      <sz val="10"/>
      <name val="Times New Roman"/>
      <family val="1"/>
    </font>
    <font>
      <b/>
      <i/>
      <sz val="12"/>
      <name val="Frutiger 45 Ligh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Univers (E1)"/>
    </font>
    <font>
      <sz val="10"/>
      <name val="MS Sans Serif"/>
      <family val="2"/>
    </font>
    <font>
      <sz val="8"/>
      <name val="Arial"/>
      <family val="2"/>
    </font>
    <font>
      <sz val="8"/>
      <color indexed="38"/>
      <name val="Arial"/>
      <family val="2"/>
    </font>
    <font>
      <b/>
      <sz val="10"/>
      <name val="Arial"/>
      <family val="2"/>
    </font>
    <font>
      <b/>
      <i/>
      <sz val="16"/>
      <color indexed="9"/>
      <name val="Arial"/>
      <family val="2"/>
    </font>
    <font>
      <b/>
      <i/>
      <sz val="12"/>
      <color indexed="9"/>
      <name val="Arial"/>
      <family val="2"/>
    </font>
    <font>
      <i/>
      <sz val="11"/>
      <color indexed="9"/>
      <name val="Arial"/>
      <family val="2"/>
    </font>
    <font>
      <b/>
      <sz val="12"/>
      <color indexed="8"/>
      <name val="Arial"/>
      <family val="2"/>
    </font>
    <font>
      <sz val="8"/>
      <color indexed="8"/>
      <name val="Arial"/>
      <family val="2"/>
    </font>
    <font>
      <sz val="8"/>
      <color indexed="12"/>
      <name val="Arial"/>
      <family val="2"/>
    </font>
    <font>
      <sz val="10"/>
      <name val="Helv"/>
      <family val="2"/>
    </font>
    <font>
      <b/>
      <sz val="12"/>
      <name val="Frutiger 45 Light"/>
      <family val="2"/>
    </font>
    <font>
      <b/>
      <sz val="12"/>
      <name val="Univers (WN)"/>
    </font>
    <font>
      <b/>
      <sz val="10"/>
      <name val="Univers (WN)"/>
    </font>
    <font>
      <b/>
      <sz val="12"/>
      <name val="Arial"/>
      <family val="2"/>
    </font>
    <font>
      <sz val="10"/>
      <name val="Frutiger"/>
    </font>
    <font>
      <sz val="8"/>
      <color indexed="8"/>
      <name val="Wingdings"/>
      <charset val="2"/>
    </font>
    <font>
      <sz val="8"/>
      <color indexed="9"/>
      <name val="Tms Rmn"/>
    </font>
  </fonts>
  <fills count="1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12"/>
      </patternFill>
    </fill>
    <fill>
      <patternFill patternType="solid">
        <fgColor indexed="9"/>
      </patternFill>
    </fill>
    <fill>
      <patternFill patternType="solid">
        <fgColor indexed="12"/>
        <bgColor indexed="64"/>
      </patternFill>
    </fill>
    <fill>
      <patternFill patternType="solid">
        <fgColor indexed="13"/>
        <bgColor indexed="64"/>
      </patternFill>
    </fill>
    <fill>
      <patternFill patternType="mediumGray">
        <fgColor indexed="17"/>
      </patternFill>
    </fill>
    <fill>
      <patternFill patternType="mediumGray">
        <fgColor indexed="22"/>
      </patternFill>
    </fill>
    <fill>
      <patternFill patternType="solid">
        <fgColor indexed="22"/>
        <bgColor indexed="64"/>
      </patternFill>
    </fill>
    <fill>
      <patternFill patternType="solid">
        <fgColor indexed="43"/>
      </patternFill>
    </fill>
    <fill>
      <patternFill patternType="solid">
        <fgColor indexed="47"/>
      </patternFill>
    </fill>
    <fill>
      <patternFill patternType="solid">
        <fgColor indexed="13"/>
      </patternFill>
    </fill>
    <fill>
      <patternFill patternType="solid">
        <fgColor indexed="26"/>
        <bgColor indexed="8"/>
      </patternFill>
    </fill>
  </fills>
  <borders count="19">
    <border>
      <left/>
      <right/>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9"/>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thin">
        <color indexed="64"/>
      </top>
      <bottom/>
      <diagonal/>
    </border>
  </borders>
  <cellStyleXfs count="1068">
    <xf numFmtId="0" fontId="0" fillId="0" borderId="0"/>
    <xf numFmtId="166" fontId="1" fillId="0" borderId="0" applyFont="0" applyFill="0" applyBorder="0" applyAlignment="0" applyProtection="0"/>
    <xf numFmtId="0" fontId="3" fillId="0" borderId="0"/>
    <xf numFmtId="166" fontId="7" fillId="0" borderId="0" applyFont="0" applyFill="0" applyBorder="0" applyAlignment="0" applyProtection="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2">
      <alignment horizontal="center"/>
    </xf>
    <xf numFmtId="0" fontId="11" fillId="0" borderId="3">
      <alignment horizontal="left" wrapText="1" indent="2"/>
    </xf>
    <xf numFmtId="170" fontId="12" fillId="0" borderId="0" applyNumberFormat="0" applyFill="0" applyBorder="0" applyAlignment="0"/>
    <xf numFmtId="0" fontId="13" fillId="0" borderId="0">
      <alignment wrapText="1"/>
    </xf>
    <xf numFmtId="171" fontId="14" fillId="0" borderId="0" applyFill="0" applyBorder="0">
      <alignment horizontal="right"/>
    </xf>
    <xf numFmtId="0" fontId="15" fillId="4" borderId="0">
      <alignment horizontal="left"/>
    </xf>
    <xf numFmtId="0" fontId="16" fillId="4" borderId="0">
      <alignment horizontal="right"/>
    </xf>
    <xf numFmtId="0" fontId="17" fillId="5" borderId="0">
      <alignment horizontal="center"/>
    </xf>
    <xf numFmtId="0" fontId="16" fillId="4" borderId="0">
      <alignment horizontal="right"/>
    </xf>
    <xf numFmtId="0" fontId="18" fillId="5" borderId="0">
      <alignment horizontal="left"/>
    </xf>
    <xf numFmtId="166" fontId="7" fillId="0" borderId="0" applyFont="0" applyFill="0" applyBorder="0" applyAlignment="0" applyProtection="0"/>
    <xf numFmtId="166" fontId="7" fillId="0" borderId="0" applyFont="0" applyFill="0" applyBorder="0" applyAlignment="0" applyProtection="0"/>
    <xf numFmtId="43" fontId="8" fillId="0" borderId="0" applyFont="0" applyFill="0" applyBorder="0" applyAlignment="0" applyProtection="0"/>
    <xf numFmtId="165" fontId="7" fillId="0" borderId="0" applyFont="0" applyFill="0" applyBorder="0" applyAlignment="0" applyProtection="0"/>
    <xf numFmtId="172" fontId="19" fillId="0" borderId="0"/>
    <xf numFmtId="173" fontId="19" fillId="0" borderId="0"/>
    <xf numFmtId="174" fontId="19" fillId="0" borderId="0"/>
    <xf numFmtId="175" fontId="20" fillId="0" borderId="0" applyFont="0" applyFill="0" applyBorder="0" applyAlignment="0" applyProtection="0"/>
    <xf numFmtId="16" fontId="21" fillId="0" borderId="4">
      <alignment horizontal="center"/>
    </xf>
    <xf numFmtId="176" fontId="22" fillId="0" borderId="0" applyFont="0" applyFill="0" applyBorder="0" applyAlignment="0" applyProtection="0">
      <protection locked="0"/>
    </xf>
    <xf numFmtId="39" fontId="23" fillId="0" borderId="0" applyFont="0" applyFill="0" applyBorder="0" applyAlignment="0" applyProtection="0"/>
    <xf numFmtId="177" fontId="24" fillId="0" borderId="0" applyFont="0" applyFill="0" applyBorder="0" applyAlignment="0"/>
    <xf numFmtId="178" fontId="25" fillId="0" borderId="0" applyNumberFormat="0" applyFill="0" applyBorder="0" applyProtection="0">
      <alignment horizontal="left" indent="1"/>
    </xf>
    <xf numFmtId="179" fontId="3" fillId="0" borderId="0" applyFont="0" applyFill="0" applyBorder="0" applyAlignment="0" applyProtection="0"/>
    <xf numFmtId="180" fontId="19" fillId="0" borderId="0"/>
    <xf numFmtId="181" fontId="19" fillId="0" borderId="0"/>
    <xf numFmtId="0" fontId="26" fillId="6" borderId="0" applyFont="0"/>
    <xf numFmtId="37" fontId="27" fillId="7" borderId="0" applyFont="0" applyBorder="0" applyAlignment="0">
      <alignment horizontal="center"/>
      <protection locked="0"/>
    </xf>
    <xf numFmtId="182" fontId="28" fillId="0" borderId="5" applyFill="0" applyBorder="0" applyAlignment="0">
      <alignment horizontal="center"/>
      <protection locked="0"/>
    </xf>
    <xf numFmtId="176" fontId="28" fillId="0" borderId="0" applyFill="0" applyBorder="0" applyAlignment="0">
      <protection locked="0"/>
    </xf>
    <xf numFmtId="177" fontId="28" fillId="0" borderId="0" applyFill="0" applyBorder="0" applyAlignment="0" applyProtection="0">
      <protection locked="0"/>
    </xf>
    <xf numFmtId="0" fontId="15" fillId="4" borderId="0">
      <alignment horizontal="left"/>
    </xf>
    <xf numFmtId="0" fontId="29" fillId="5" borderId="0">
      <alignment horizontal="left"/>
    </xf>
    <xf numFmtId="0" fontId="30" fillId="0" borderId="0"/>
    <xf numFmtId="183" fontId="20" fillId="0" borderId="0" applyFont="0" applyFill="0" applyBorder="0" applyAlignment="0" applyProtection="0"/>
    <xf numFmtId="184" fontId="19" fillId="0" borderId="0"/>
    <xf numFmtId="184" fontId="19" fillId="0" borderId="0"/>
    <xf numFmtId="185" fontId="19" fillId="0" borderId="0"/>
    <xf numFmtId="186" fontId="3" fillId="0" borderId="0" applyNumberFormat="0" applyFont="0" applyBorder="0" applyAlignment="0" applyProtection="0"/>
    <xf numFmtId="0" fontId="8" fillId="0" borderId="0"/>
    <xf numFmtId="170" fontId="31" fillId="0" borderId="0" applyFill="0" applyBorder="0" applyAlignment="0"/>
    <xf numFmtId="0" fontId="7" fillId="0" borderId="0"/>
    <xf numFmtId="0" fontId="8" fillId="0" borderId="0"/>
    <xf numFmtId="0" fontId="8" fillId="0" borderId="0"/>
    <xf numFmtId="187" fontId="19" fillId="0" borderId="0"/>
    <xf numFmtId="188" fontId="32" fillId="0" borderId="0"/>
    <xf numFmtId="11" fontId="19" fillId="0" borderId="0"/>
    <xf numFmtId="0" fontId="33" fillId="0" borderId="6">
      <alignment horizontal="left" wrapText="1" indent="1"/>
    </xf>
    <xf numFmtId="38" fontId="34" fillId="2" borderId="0">
      <alignment horizontal="right"/>
    </xf>
    <xf numFmtId="0" fontId="35" fillId="2" borderId="0">
      <alignment horizontal="right"/>
    </xf>
    <xf numFmtId="0" fontId="36" fillId="2" borderId="7"/>
    <xf numFmtId="0" fontId="36" fillId="0" borderId="0" applyBorder="0">
      <alignment horizontal="centerContinuous"/>
    </xf>
    <xf numFmtId="0" fontId="37" fillId="0" borderId="0" applyBorder="0">
      <alignment horizontal="centerContinuous"/>
    </xf>
    <xf numFmtId="0" fontId="8" fillId="8" borderId="0" applyNumberFormat="0" applyFont="0" applyBorder="0" applyAlignment="0" applyProtection="0">
      <protection hidden="1"/>
    </xf>
    <xf numFmtId="189" fontId="24" fillId="0" borderId="4" applyFont="0" applyFill="0" applyBorder="0" applyAlignment="0" applyProtection="0">
      <alignment horizontal="right"/>
    </xf>
    <xf numFmtId="190" fontId="3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191" fontId="39" fillId="0" borderId="0" applyFont="0" applyFill="0" applyBorder="0" applyAlignment="0" applyProtection="0"/>
    <xf numFmtId="192" fontId="19" fillId="0" borderId="0"/>
    <xf numFmtId="193" fontId="19" fillId="0" borderId="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3" fillId="0" borderId="8">
      <alignment horizontal="center"/>
    </xf>
    <xf numFmtId="3" fontId="3" fillId="0" borderId="0" applyFont="0" applyFill="0" applyBorder="0" applyAlignment="0" applyProtection="0"/>
    <xf numFmtId="0" fontId="3" fillId="9" borderId="0" applyNumberFormat="0" applyFont="0" applyBorder="0" applyAlignment="0" applyProtection="0"/>
    <xf numFmtId="194" fontId="40" fillId="10" borderId="0" applyFill="0"/>
    <xf numFmtId="0" fontId="41" fillId="0" borderId="0">
      <alignment horizontal="left" indent="7"/>
    </xf>
    <xf numFmtId="0" fontId="40" fillId="0" borderId="0" applyFill="0">
      <alignment horizontal="left"/>
    </xf>
    <xf numFmtId="194" fontId="3" fillId="0" borderId="0" applyFill="0">
      <alignment horizontal="right"/>
    </xf>
    <xf numFmtId="0" fontId="42" fillId="0" borderId="2" applyNumberFormat="0" applyFont="0" applyBorder="0">
      <alignment horizontal="left"/>
    </xf>
    <xf numFmtId="0" fontId="43" fillId="0" borderId="0" applyFill="0"/>
    <xf numFmtId="194" fontId="3" fillId="0" borderId="0" applyFill="0"/>
    <xf numFmtId="0" fontId="3" fillId="0" borderId="0" applyNumberFormat="0" applyFont="0" applyBorder="0" applyAlignment="0"/>
    <xf numFmtId="0" fontId="44" fillId="0" borderId="0" applyFill="0">
      <alignment horizontal="left" indent="1"/>
    </xf>
    <xf numFmtId="0" fontId="31" fillId="0" borderId="0">
      <alignment horizontal="left"/>
    </xf>
    <xf numFmtId="194" fontId="9" fillId="0" borderId="0" applyFill="0"/>
    <xf numFmtId="0" fontId="3" fillId="0" borderId="0" applyNumberFormat="0" applyFont="0" applyFill="0" applyBorder="0" applyAlignment="0"/>
    <xf numFmtId="0" fontId="44" fillId="0" borderId="0" applyFill="0">
      <alignment horizontal="left" indent="2"/>
    </xf>
    <xf numFmtId="0" fontId="3" fillId="0" borderId="0" applyFill="0">
      <alignment horizontal="left"/>
    </xf>
    <xf numFmtId="194" fontId="9" fillId="0" borderId="0" applyFill="0"/>
    <xf numFmtId="0" fontId="3" fillId="0" borderId="0" applyNumberFormat="0" applyFont="0" applyBorder="0" applyAlignment="0"/>
    <xf numFmtId="0" fontId="45" fillId="0" borderId="0">
      <alignment horizontal="left" indent="3"/>
    </xf>
    <xf numFmtId="0" fontId="9" fillId="0" borderId="0" applyFill="0">
      <alignment horizontal="left"/>
    </xf>
    <xf numFmtId="194" fontId="9" fillId="0" borderId="0" applyFill="0"/>
    <xf numFmtId="0" fontId="3" fillId="0" borderId="0" applyNumberFormat="0" applyFont="0" applyBorder="0" applyAlignment="0"/>
    <xf numFmtId="0" fontId="9" fillId="0" borderId="0" applyFill="0">
      <alignment horizontal="left"/>
    </xf>
    <xf numFmtId="0" fontId="29" fillId="11" borderId="0">
      <alignment horizontal="center"/>
    </xf>
    <xf numFmtId="49" fontId="46" fillId="5" borderId="0">
      <alignment horizontal="center"/>
    </xf>
    <xf numFmtId="0" fontId="16" fillId="4" borderId="0">
      <alignment horizontal="center"/>
    </xf>
    <xf numFmtId="0" fontId="16" fillId="4" borderId="0">
      <alignment horizontal="centerContinuous"/>
    </xf>
    <xf numFmtId="0" fontId="47" fillId="5" borderId="0">
      <alignment horizontal="left"/>
    </xf>
    <xf numFmtId="49" fontId="47" fillId="5" borderId="0">
      <alignment horizontal="center"/>
    </xf>
    <xf numFmtId="0" fontId="15" fillId="4" borderId="0">
      <alignment horizontal="left"/>
    </xf>
    <xf numFmtId="49" fontId="47" fillId="5" borderId="0">
      <alignment horizontal="left"/>
    </xf>
    <xf numFmtId="0" fontId="15" fillId="4" borderId="0">
      <alignment horizontal="centerContinuous"/>
    </xf>
    <xf numFmtId="0" fontId="15" fillId="4" borderId="0">
      <alignment horizontal="right"/>
    </xf>
    <xf numFmtId="49" fontId="29" fillId="5" borderId="0">
      <alignment horizontal="left"/>
    </xf>
    <xf numFmtId="0" fontId="16" fillId="4" borderId="0">
      <alignment horizontal="right"/>
    </xf>
    <xf numFmtId="0" fontId="47" fillId="12" borderId="0">
      <alignment horizontal="center"/>
    </xf>
    <xf numFmtId="0" fontId="48" fillId="12" borderId="0">
      <alignment horizontal="center"/>
    </xf>
    <xf numFmtId="186" fontId="3" fillId="13" borderId="0" applyNumberFormat="0" applyFont="0" applyBorder="0" applyAlignment="0" applyProtection="0"/>
    <xf numFmtId="0" fontId="49" fillId="0" borderId="0"/>
    <xf numFmtId="0" fontId="50" fillId="0" borderId="9">
      <alignment vertical="center" wrapText="1"/>
    </xf>
    <xf numFmtId="38" fontId="51" fillId="0" borderId="0" applyFill="0" applyBorder="0" applyAlignment="0" applyProtection="0"/>
    <xf numFmtId="190" fontId="52" fillId="0" borderId="0" applyFill="0" applyBorder="0" applyAlignment="0" applyProtection="0"/>
    <xf numFmtId="195" fontId="32" fillId="0" borderId="0" applyFill="0" applyBorder="0" applyProtection="0">
      <alignment horizontal="center"/>
    </xf>
    <xf numFmtId="195" fontId="21" fillId="14" borderId="0" applyNumberFormat="0" applyFont="0" applyBorder="0" applyAlignment="0" applyProtection="0"/>
    <xf numFmtId="195" fontId="53" fillId="14" borderId="0" applyBorder="0">
      <alignment horizontal="centerContinuous"/>
    </xf>
    <xf numFmtId="195" fontId="42" fillId="0" borderId="0">
      <alignment horizontal="left"/>
    </xf>
    <xf numFmtId="37" fontId="32" fillId="0" borderId="10" applyFill="0" applyBorder="0"/>
    <xf numFmtId="39" fontId="32" fillId="0" borderId="7" applyFill="0" applyBorder="0"/>
    <xf numFmtId="195" fontId="21" fillId="0" borderId="10" applyBorder="0">
      <alignment horizontal="right"/>
    </xf>
    <xf numFmtId="195" fontId="32" fillId="0" borderId="11" applyBorder="0">
      <alignment horizontal="left"/>
    </xf>
    <xf numFmtId="37" fontId="32" fillId="0" borderId="12" applyBorder="0">
      <alignment horizontal="right"/>
    </xf>
    <xf numFmtId="18" fontId="22" fillId="0" borderId="0" applyFont="0" applyFill="0" applyBorder="0" applyAlignment="0" applyProtection="0">
      <alignment horizontal="left"/>
    </xf>
    <xf numFmtId="196" fontId="19" fillId="0" borderId="0"/>
    <xf numFmtId="10" fontId="38" fillId="0" borderId="13" applyNumberFormat="0" applyFont="0" applyFill="0" applyAlignment="0" applyProtection="0"/>
    <xf numFmtId="0" fontId="54" fillId="0" borderId="14">
      <alignment horizontal="center"/>
    </xf>
    <xf numFmtId="0" fontId="55" fillId="5" borderId="0">
      <alignment horizontal="center"/>
    </xf>
    <xf numFmtId="38" fontId="56" fillId="2" borderId="0"/>
    <xf numFmtId="197" fontId="42" fillId="0" borderId="15" applyFont="0" applyFill="0" applyBorder="0" applyAlignment="0" applyProtection="0"/>
  </cellStyleXfs>
  <cellXfs count="27">
    <xf numFmtId="0" fontId="0" fillId="0" borderId="0" xfId="0"/>
    <xf numFmtId="168" fontId="5" fillId="2" borderId="0" xfId="0" applyNumberFormat="1" applyFont="1" applyFill="1" applyBorder="1"/>
    <xf numFmtId="0" fontId="6" fillId="3" borderId="0" xfId="2" applyFont="1" applyFill="1" applyBorder="1" applyAlignment="1">
      <alignment horizontal="left" vertical="center" wrapText="1"/>
    </xf>
    <xf numFmtId="167" fontId="5" fillId="2" borderId="0" xfId="0" applyNumberFormat="1" applyFont="1" applyFill="1"/>
    <xf numFmtId="0" fontId="6" fillId="3" borderId="0" xfId="2" applyFont="1" applyFill="1" applyAlignment="1">
      <alignment horizontal="left" vertical="center" wrapText="1"/>
    </xf>
    <xf numFmtId="0" fontId="4" fillId="3" borderId="1" xfId="2" applyFont="1" applyFill="1" applyBorder="1" applyAlignment="1">
      <alignment horizontal="left" vertical="center" wrapText="1"/>
    </xf>
    <xf numFmtId="17" fontId="2" fillId="2" borderId="0" xfId="0" applyNumberFormat="1" applyFont="1" applyFill="1" applyBorder="1"/>
    <xf numFmtId="0" fontId="5" fillId="0" borderId="0" xfId="0" applyFont="1"/>
    <xf numFmtId="169" fontId="6" fillId="3" borderId="0" xfId="2" applyNumberFormat="1" applyFont="1" applyFill="1" applyBorder="1" applyAlignment="1">
      <alignment horizontal="right" vertical="center" wrapText="1"/>
    </xf>
    <xf numFmtId="164" fontId="5" fillId="2" borderId="0" xfId="3" applyNumberFormat="1" applyFont="1" applyFill="1"/>
    <xf numFmtId="164" fontId="5" fillId="2" borderId="0" xfId="3" applyNumberFormat="1" applyFont="1" applyFill="1" applyBorder="1"/>
    <xf numFmtId="0" fontId="5" fillId="2" borderId="0" xfId="0" applyFont="1" applyFill="1"/>
    <xf numFmtId="167" fontId="5" fillId="2" borderId="0" xfId="3" applyNumberFormat="1" applyFont="1" applyFill="1" applyBorder="1"/>
    <xf numFmtId="167" fontId="5" fillId="2" borderId="0" xfId="3" applyNumberFormat="1" applyFont="1" applyFill="1"/>
    <xf numFmtId="0" fontId="5" fillId="2" borderId="0" xfId="0" applyFont="1" applyFill="1" applyBorder="1"/>
    <xf numFmtId="0" fontId="4" fillId="3" borderId="17" xfId="2" applyFont="1" applyFill="1" applyBorder="1" applyAlignment="1">
      <alignment horizontal="left" vertical="center" wrapText="1"/>
    </xf>
    <xf numFmtId="167" fontId="5" fillId="2" borderId="15" xfId="3" applyNumberFormat="1" applyFont="1" applyFill="1" applyBorder="1" applyAlignment="1">
      <alignment horizontal="right" wrapText="1"/>
    </xf>
    <xf numFmtId="167" fontId="2" fillId="2" borderId="15" xfId="3" applyNumberFormat="1" applyFont="1" applyFill="1" applyBorder="1"/>
    <xf numFmtId="168" fontId="4" fillId="3" borderId="16" xfId="2" applyNumberFormat="1" applyFont="1" applyFill="1" applyBorder="1" applyAlignment="1">
      <alignment horizontal="right" vertical="center" wrapText="1"/>
    </xf>
    <xf numFmtId="167" fontId="5" fillId="2" borderId="0" xfId="0" applyNumberFormat="1" applyFont="1" applyFill="1" applyBorder="1"/>
    <xf numFmtId="167" fontId="2" fillId="2" borderId="15" xfId="1" applyNumberFormat="1" applyFont="1" applyFill="1" applyBorder="1"/>
    <xf numFmtId="17" fontId="2" fillId="2" borderId="0" xfId="0" applyNumberFormat="1" applyFont="1" applyFill="1" applyBorder="1" applyAlignment="1">
      <alignment horizontal="right"/>
    </xf>
    <xf numFmtId="0" fontId="6" fillId="3" borderId="18" xfId="2" applyFont="1" applyFill="1" applyBorder="1" applyAlignment="1">
      <alignment horizontal="left" vertical="center" wrapText="1"/>
    </xf>
    <xf numFmtId="164" fontId="5" fillId="2" borderId="18" xfId="3" applyNumberFormat="1" applyFont="1" applyFill="1" applyBorder="1"/>
    <xf numFmtId="167" fontId="2" fillId="2" borderId="15" xfId="3" applyNumberFormat="1" applyFont="1" applyFill="1" applyBorder="1" applyAlignment="1">
      <alignment horizontal="right"/>
    </xf>
    <xf numFmtId="168" fontId="5" fillId="2" borderId="0" xfId="0" applyNumberFormat="1" applyFont="1" applyFill="1" applyBorder="1" applyAlignment="1">
      <alignment horizontal="right"/>
    </xf>
    <xf numFmtId="0" fontId="5" fillId="0" borderId="0" xfId="0" applyFont="1" applyAlignment="1">
      <alignment horizontal="left" vertical="center" wrapText="1"/>
    </xf>
  </cellXfs>
  <cellStyles count="1068">
    <cellStyle name="_Data (2)" xfId="4" xr:uid="{00000000-0005-0000-0000-000000000000}"/>
    <cellStyle name="_Data (2)_Book4" xfId="5" xr:uid="{00000000-0005-0000-0000-000001000000}"/>
    <cellStyle name="_Data (2)_Company List" xfId="6" xr:uid="{00000000-0005-0000-0000-000002000000}"/>
    <cellStyle name="_Data (2)_Credit risk summary" xfId="7" xr:uid="{00000000-0005-0000-0000-000003000000}"/>
    <cellStyle name="_Data (2)_Credit risk summary_1" xfId="8" xr:uid="{00000000-0005-0000-0000-000004000000}"/>
    <cellStyle name="_Data (2)_Credit risk summary_1_Book4" xfId="9" xr:uid="{00000000-0005-0000-0000-000005000000}"/>
    <cellStyle name="_Data (2)_Credit risk summary_1_Company List" xfId="10" xr:uid="{00000000-0005-0000-0000-000006000000}"/>
    <cellStyle name="_Data (2)_Credit risk summary_1_Pillar 3 Master Excel" xfId="11" xr:uid="{00000000-0005-0000-0000-000007000000}"/>
    <cellStyle name="_Data (2)_Master" xfId="12" xr:uid="{00000000-0005-0000-0000-000008000000}"/>
    <cellStyle name="_Data (2)_Pillar 3 Master Excel" xfId="13" xr:uid="{00000000-0005-0000-0000-000009000000}"/>
    <cellStyle name="_Data (2)_Pillar 3 Master Excel_1" xfId="14" xr:uid="{00000000-0005-0000-0000-00000A000000}"/>
    <cellStyle name="_Data (2)_Pillar 3 Master Excel_2" xfId="15" xr:uid="{00000000-0005-0000-0000-00000B000000}"/>
    <cellStyle name="_Data (2)_Pillar 3 Master Excel_3" xfId="16" xr:uid="{00000000-0005-0000-0000-00000C000000}"/>
    <cellStyle name="_Data (2)_Pillar 3 Master Excel_4" xfId="17" xr:uid="{00000000-0005-0000-0000-00000D000000}"/>
    <cellStyle name="_Data (2)_Pillar 3 Master Excel_5" xfId="18" xr:uid="{00000000-0005-0000-0000-00000E000000}"/>
    <cellStyle name="_Data (2)_Pillar 3 Master Excel_6" xfId="19" xr:uid="{00000000-0005-0000-0000-00000F000000}"/>
    <cellStyle name="_Data (2)_Pillar 3 Master Excel_7" xfId="20" xr:uid="{00000000-0005-0000-0000-000010000000}"/>
    <cellStyle name="_Data (2)_Pillar 3 Master Excel_8" xfId="21" xr:uid="{00000000-0005-0000-0000-000011000000}"/>
    <cellStyle name="_Data (2)_Pillar 3 Master Excel_9" xfId="22" xr:uid="{00000000-0005-0000-0000-000012000000}"/>
    <cellStyle name="_Data (2)_Pillar 3 Master Excel_A" xfId="23" xr:uid="{00000000-0005-0000-0000-000013000000}"/>
    <cellStyle name="_Data (2)_Pillar 3 Master Excel_B" xfId="24" xr:uid="{00000000-0005-0000-0000-000014000000}"/>
    <cellStyle name="_Data (2)_Pillar 3 Master Excel_C" xfId="25" xr:uid="{00000000-0005-0000-0000-000015000000}"/>
    <cellStyle name="_Data (2)_Pillar 3 Master Excel_D" xfId="26" xr:uid="{00000000-0005-0000-0000-000016000000}"/>
    <cellStyle name="_Data (2)_Pillar 3 Master Excel_E" xfId="27" xr:uid="{00000000-0005-0000-0000-000017000000}"/>
    <cellStyle name="_Data (2)_Pillar 3 Master Excel_F" xfId="28" xr:uid="{00000000-0005-0000-0000-000018000000}"/>
    <cellStyle name="_Data (2)_Pillar 3 Master Excel_G" xfId="29" xr:uid="{00000000-0005-0000-0000-000019000000}"/>
    <cellStyle name="_Data (2)_Pillar 3 Master Excel_H" xfId="30" xr:uid="{00000000-0005-0000-0000-00001A000000}"/>
    <cellStyle name="_Data (2)_Pillar 3 Master Excel_I" xfId="31" xr:uid="{00000000-0005-0000-0000-00001B000000}"/>
    <cellStyle name="_Data (2)_Pillar III Master Excel" xfId="32" xr:uid="{00000000-0005-0000-0000-00001C000000}"/>
    <cellStyle name="_Data (2)_Pillar III Master Excel - Dec 10" xfId="33" xr:uid="{00000000-0005-0000-0000-00001D000000}"/>
    <cellStyle name="_Data (2)_Pillar III Master Excel - Dec 10_1" xfId="34" xr:uid="{00000000-0005-0000-0000-00001E000000}"/>
    <cellStyle name="_Data (2)_Pillar III Master Excel - Dec 10_1_Book4" xfId="35" xr:uid="{00000000-0005-0000-0000-00001F000000}"/>
    <cellStyle name="_Data (2)_Pillar III Master Excel - Dec 10_1_Company List" xfId="36" xr:uid="{00000000-0005-0000-0000-000020000000}"/>
    <cellStyle name="_Data (2)_Pillar III Master Excel - Dec 10_1_Credit risk summary" xfId="37" xr:uid="{00000000-0005-0000-0000-000021000000}"/>
    <cellStyle name="_Data (2)_Pillar III Master Excel - Dec 10_1_Credit risk summary_1" xfId="38" xr:uid="{00000000-0005-0000-0000-000022000000}"/>
    <cellStyle name="_Data (2)_Pillar III Master Excel - Dec 10_1_Credit risk summary_1_Book4" xfId="39" xr:uid="{00000000-0005-0000-0000-000023000000}"/>
    <cellStyle name="_Data (2)_Pillar III Master Excel - Dec 10_1_Credit risk summary_1_Company List" xfId="40" xr:uid="{00000000-0005-0000-0000-000024000000}"/>
    <cellStyle name="_Data (2)_Pillar III Master Excel - Dec 10_1_Credit risk summary_1_Pillar 3 Master Excel" xfId="41" xr:uid="{00000000-0005-0000-0000-000025000000}"/>
    <cellStyle name="_Data (2)_Pillar III Master Excel - Dec 10_1_Master" xfId="42" xr:uid="{00000000-0005-0000-0000-000026000000}"/>
    <cellStyle name="_Data (2)_Pillar III Master Excel - Dec 10_1_Pillar 3 Master Excel" xfId="43" xr:uid="{00000000-0005-0000-0000-000027000000}"/>
    <cellStyle name="_Data (2)_Pillar III Master Excel - Dec 10_1_Pillar 3 Master Excel_1" xfId="44" xr:uid="{00000000-0005-0000-0000-000028000000}"/>
    <cellStyle name="_Data (2)_Pillar III Master Excel - Dec 10_1_Pillar 3 Master Excel_2" xfId="45" xr:uid="{00000000-0005-0000-0000-000029000000}"/>
    <cellStyle name="_Data (2)_Pillar III Master Excel - Dec 10_1_Pillar 3 Master Excel_3" xfId="46" xr:uid="{00000000-0005-0000-0000-00002A000000}"/>
    <cellStyle name="_Data (2)_Pillar III Master Excel - Dec 10_1_Pillar 3 Master Excel_4" xfId="47" xr:uid="{00000000-0005-0000-0000-00002B000000}"/>
    <cellStyle name="_Data (2)_Pillar III Master Excel - Dec 10_1_Pillar 3 Master Excel_5" xfId="48" xr:uid="{00000000-0005-0000-0000-00002C000000}"/>
    <cellStyle name="_Data (2)_Pillar III Master Excel - Dec 10_1_Pillar 3 Master Excel_6" xfId="49" xr:uid="{00000000-0005-0000-0000-00002D000000}"/>
    <cellStyle name="_Data (2)_Pillar III Master Excel - Dec 10_1_Pillar 3 Master Excel_7" xfId="50" xr:uid="{00000000-0005-0000-0000-00002E000000}"/>
    <cellStyle name="_Data (2)_Pillar III Master Excel - Dec 10_1_Pillar 3 Master Excel_8" xfId="51" xr:uid="{00000000-0005-0000-0000-00002F000000}"/>
    <cellStyle name="_Data (2)_Pillar III Master Excel - Dec 10_1_Pillar 3 Master Excel_9" xfId="52" xr:uid="{00000000-0005-0000-0000-000030000000}"/>
    <cellStyle name="_Data (2)_Pillar III Master Excel - Dec 10_1_Pillar 3 Master Excel_A" xfId="53" xr:uid="{00000000-0005-0000-0000-000031000000}"/>
    <cellStyle name="_Data (2)_Pillar III Master Excel - Dec 10_1_Pillar 3 Master Excel_B" xfId="54" xr:uid="{00000000-0005-0000-0000-000032000000}"/>
    <cellStyle name="_Data (2)_Pillar III Master Excel - Dec 10_1_Pillar 3 Master Excel_C" xfId="55" xr:uid="{00000000-0005-0000-0000-000033000000}"/>
    <cellStyle name="_Data (2)_Pillar III Master Excel - Dec 10_1_Pillar 3 Master Excel_D" xfId="56" xr:uid="{00000000-0005-0000-0000-000034000000}"/>
    <cellStyle name="_Data (2)_Pillar III Master Excel - Dec 10_1_Pillar 3 Master Excel_E" xfId="57" xr:uid="{00000000-0005-0000-0000-000035000000}"/>
    <cellStyle name="_Data (2)_Pillar III Master Excel - Dec 10_1_Pillar 3 Master Excel_F" xfId="58" xr:uid="{00000000-0005-0000-0000-000036000000}"/>
    <cellStyle name="_Data (2)_Pillar III Master Excel - Dec 10_1_Pillar 3 Master Excel_G" xfId="59" xr:uid="{00000000-0005-0000-0000-000037000000}"/>
    <cellStyle name="_Data (2)_Pillar III Master Excel - Dec 10_1_Pillar 3 Master Excel_H" xfId="60" xr:uid="{00000000-0005-0000-0000-000038000000}"/>
    <cellStyle name="_Data (2)_Pillar III Master Excel - Dec 10_1_Pillar 3 Master Excel_I" xfId="61" xr:uid="{00000000-0005-0000-0000-000039000000}"/>
    <cellStyle name="_Data (2)_Pillar III Master Excel - Dec 10_1_Table 2 (new)" xfId="62" xr:uid="{00000000-0005-0000-0000-00003A000000}"/>
    <cellStyle name="_Data (2)_Pillar III Master Excel - Dec 10_1_Table 2 (new)_1" xfId="63" xr:uid="{00000000-0005-0000-0000-00003B000000}"/>
    <cellStyle name="_Data (2)_Pillar III Master Excel - Dec 10_1_Table 3" xfId="64" xr:uid="{00000000-0005-0000-0000-00003C000000}"/>
    <cellStyle name="_Data (2)_Pillar III Master Excel - Dec 10_1_Table 4 (e)" xfId="65" xr:uid="{00000000-0005-0000-0000-00003D000000}"/>
    <cellStyle name="_Data (2)_Pillar III Master Excel - Dec 10_1_Table 5 (b)" xfId="66" xr:uid="{00000000-0005-0000-0000-00003E000000}"/>
    <cellStyle name="_Data (2)_Pillar III Master Excel - Dec 10_1_Table 7 (c)" xfId="67" xr:uid="{00000000-0005-0000-0000-00003F000000}"/>
    <cellStyle name="_Data (2)_Pillar III Master Excel - Dec 10_1_Table 9 (d)" xfId="68" xr:uid="{00000000-0005-0000-0000-000040000000}"/>
    <cellStyle name="_Data (2)_Pillar III Master Excel - Dec 10_2" xfId="69" xr:uid="{00000000-0005-0000-0000-000041000000}"/>
    <cellStyle name="_Data (2)_Pillar III Master Excel - Dec 10_2_Book4" xfId="70" xr:uid="{00000000-0005-0000-0000-000042000000}"/>
    <cellStyle name="_Data (2)_Pillar III Master Excel - Dec 10_2_Company List" xfId="71" xr:uid="{00000000-0005-0000-0000-000043000000}"/>
    <cellStyle name="_Data (2)_Pillar III Master Excel - Dec 10_2_Credit risk summary" xfId="72" xr:uid="{00000000-0005-0000-0000-000044000000}"/>
    <cellStyle name="_Data (2)_Pillar III Master Excel - Dec 10_2_Credit risk summary_1" xfId="73" xr:uid="{00000000-0005-0000-0000-000045000000}"/>
    <cellStyle name="_Data (2)_Pillar III Master Excel - Dec 10_2_Credit risk summary_1_Book4" xfId="74" xr:uid="{00000000-0005-0000-0000-000046000000}"/>
    <cellStyle name="_Data (2)_Pillar III Master Excel - Dec 10_2_Credit risk summary_1_Company List" xfId="75" xr:uid="{00000000-0005-0000-0000-000047000000}"/>
    <cellStyle name="_Data (2)_Pillar III Master Excel - Dec 10_2_Credit risk summary_1_Pillar 3 Master Excel" xfId="76" xr:uid="{00000000-0005-0000-0000-000048000000}"/>
    <cellStyle name="_Data (2)_Pillar III Master Excel - Dec 10_2_Master" xfId="77" xr:uid="{00000000-0005-0000-0000-000049000000}"/>
    <cellStyle name="_Data (2)_Pillar III Master Excel - Dec 10_2_Pillar 3 Master Excel" xfId="78" xr:uid="{00000000-0005-0000-0000-00004A000000}"/>
    <cellStyle name="_Data (2)_Pillar III Master Excel - Dec 10_2_Pillar 3 Master Excel_1" xfId="79" xr:uid="{00000000-0005-0000-0000-00004B000000}"/>
    <cellStyle name="_Data (2)_Pillar III Master Excel - Dec 10_2_Pillar 3 Master Excel_2" xfId="80" xr:uid="{00000000-0005-0000-0000-00004C000000}"/>
    <cellStyle name="_Data (2)_Pillar III Master Excel - Dec 10_2_Pillar 3 Master Excel_3" xfId="81" xr:uid="{00000000-0005-0000-0000-00004D000000}"/>
    <cellStyle name="_Data (2)_Pillar III Master Excel - Dec 10_2_Pillar 3 Master Excel_4" xfId="82" xr:uid="{00000000-0005-0000-0000-00004E000000}"/>
    <cellStyle name="_Data (2)_Pillar III Master Excel - Dec 10_2_Pillar 3 Master Excel_5" xfId="83" xr:uid="{00000000-0005-0000-0000-00004F000000}"/>
    <cellStyle name="_Data (2)_Pillar III Master Excel - Dec 10_2_Pillar 3 Master Excel_6" xfId="84" xr:uid="{00000000-0005-0000-0000-000050000000}"/>
    <cellStyle name="_Data (2)_Pillar III Master Excel - Dec 10_2_Pillar 3 Master Excel_7" xfId="85" xr:uid="{00000000-0005-0000-0000-000051000000}"/>
    <cellStyle name="_Data (2)_Pillar III Master Excel - Dec 10_2_Pillar 3 Master Excel_8" xfId="86" xr:uid="{00000000-0005-0000-0000-000052000000}"/>
    <cellStyle name="_Data (2)_Pillar III Master Excel - Dec 10_2_Pillar 3 Master Excel_9" xfId="87" xr:uid="{00000000-0005-0000-0000-000053000000}"/>
    <cellStyle name="_Data (2)_Pillar III Master Excel - Dec 10_2_Pillar 3 Master Excel_A" xfId="88" xr:uid="{00000000-0005-0000-0000-000054000000}"/>
    <cellStyle name="_Data (2)_Pillar III Master Excel - Dec 10_2_Pillar 3 Master Excel_B" xfId="89" xr:uid="{00000000-0005-0000-0000-000055000000}"/>
    <cellStyle name="_Data (2)_Pillar III Master Excel - Dec 10_2_Pillar 3 Master Excel_C" xfId="90" xr:uid="{00000000-0005-0000-0000-000056000000}"/>
    <cellStyle name="_Data (2)_Pillar III Master Excel - Dec 10_2_Pillar 3 Master Excel_D" xfId="91" xr:uid="{00000000-0005-0000-0000-000057000000}"/>
    <cellStyle name="_Data (2)_Pillar III Master Excel - Dec 10_2_Pillar 3 Master Excel_E" xfId="92" xr:uid="{00000000-0005-0000-0000-000058000000}"/>
    <cellStyle name="_Data (2)_Pillar III Master Excel - Dec 10_2_Pillar 3 Master Excel_F" xfId="93" xr:uid="{00000000-0005-0000-0000-000059000000}"/>
    <cellStyle name="_Data (2)_Pillar III Master Excel - Dec 10_2_Pillar 3 Master Excel_G" xfId="94" xr:uid="{00000000-0005-0000-0000-00005A000000}"/>
    <cellStyle name="_Data (2)_Pillar III Master Excel - Dec 10_2_Pillar 3 Master Excel_H" xfId="95" xr:uid="{00000000-0005-0000-0000-00005B000000}"/>
    <cellStyle name="_Data (2)_Pillar III Master Excel - Dec 10_2_Pillar 3 Master Excel_I" xfId="96" xr:uid="{00000000-0005-0000-0000-00005C000000}"/>
    <cellStyle name="_Data (2)_Pillar III Master Excel - Dec 10_2_Table 2 (new)" xfId="97" xr:uid="{00000000-0005-0000-0000-00005D000000}"/>
    <cellStyle name="_Data (2)_Pillar III Master Excel - Dec 10_2_Table 2 (new)_1" xfId="98" xr:uid="{00000000-0005-0000-0000-00005E000000}"/>
    <cellStyle name="_Data (2)_Pillar III Master Excel - Dec 10_2_Table 3" xfId="99" xr:uid="{00000000-0005-0000-0000-00005F000000}"/>
    <cellStyle name="_Data (2)_Pillar III Master Excel - Dec 10_2_Table 4 (e)" xfId="100" xr:uid="{00000000-0005-0000-0000-000060000000}"/>
    <cellStyle name="_Data (2)_Pillar III Master Excel - Dec 10_2_Table 5 (b)" xfId="101" xr:uid="{00000000-0005-0000-0000-000061000000}"/>
    <cellStyle name="_Data (2)_Pillar III Master Excel - Dec 10_2_Table 7 (c)" xfId="102" xr:uid="{00000000-0005-0000-0000-000062000000}"/>
    <cellStyle name="_Data (2)_Pillar III Master Excel - Dec 10_2_Table 9 (d)" xfId="103" xr:uid="{00000000-0005-0000-0000-000063000000}"/>
    <cellStyle name="_Data (2)_Pillar III Master Excel - Dec 10_3" xfId="104" xr:uid="{00000000-0005-0000-0000-000064000000}"/>
    <cellStyle name="_Data (2)_Pillar III Master Excel - Dec 10_3_Book4" xfId="105" xr:uid="{00000000-0005-0000-0000-000065000000}"/>
    <cellStyle name="_Data (2)_Pillar III Master Excel - Dec 10_3_Company List" xfId="106" xr:uid="{00000000-0005-0000-0000-000066000000}"/>
    <cellStyle name="_Data (2)_Pillar III Master Excel - Dec 10_3_Credit risk summary" xfId="107" xr:uid="{00000000-0005-0000-0000-000067000000}"/>
    <cellStyle name="_Data (2)_Pillar III Master Excel - Dec 10_3_Credit risk summary_1" xfId="108" xr:uid="{00000000-0005-0000-0000-000068000000}"/>
    <cellStyle name="_Data (2)_Pillar III Master Excel - Dec 10_3_Credit risk summary_1_Book4" xfId="109" xr:uid="{00000000-0005-0000-0000-000069000000}"/>
    <cellStyle name="_Data (2)_Pillar III Master Excel - Dec 10_3_Credit risk summary_1_Company List" xfId="110" xr:uid="{00000000-0005-0000-0000-00006A000000}"/>
    <cellStyle name="_Data (2)_Pillar III Master Excel - Dec 10_3_Credit risk summary_1_Pillar 3 Master Excel" xfId="111" xr:uid="{00000000-0005-0000-0000-00006B000000}"/>
    <cellStyle name="_Data (2)_Pillar III Master Excel - Dec 10_3_Master" xfId="112" xr:uid="{00000000-0005-0000-0000-00006C000000}"/>
    <cellStyle name="_Data (2)_Pillar III Master Excel - Dec 10_3_Pillar 3 Master Excel" xfId="113" xr:uid="{00000000-0005-0000-0000-00006D000000}"/>
    <cellStyle name="_Data (2)_Pillar III Master Excel - Dec 10_3_Pillar 3 Master Excel_1" xfId="114" xr:uid="{00000000-0005-0000-0000-00006E000000}"/>
    <cellStyle name="_Data (2)_Pillar III Master Excel - Dec 10_3_Pillar 3 Master Excel_2" xfId="115" xr:uid="{00000000-0005-0000-0000-00006F000000}"/>
    <cellStyle name="_Data (2)_Pillar III Master Excel - Dec 10_3_Pillar 3 Master Excel_3" xfId="116" xr:uid="{00000000-0005-0000-0000-000070000000}"/>
    <cellStyle name="_Data (2)_Pillar III Master Excel - Dec 10_3_Pillar 3 Master Excel_4" xfId="117" xr:uid="{00000000-0005-0000-0000-000071000000}"/>
    <cellStyle name="_Data (2)_Pillar III Master Excel - Dec 10_3_Pillar 3 Master Excel_5" xfId="118" xr:uid="{00000000-0005-0000-0000-000072000000}"/>
    <cellStyle name="_Data (2)_Pillar III Master Excel - Dec 10_3_Pillar 3 Master Excel_6" xfId="119" xr:uid="{00000000-0005-0000-0000-000073000000}"/>
    <cellStyle name="_Data (2)_Pillar III Master Excel - Dec 10_3_Pillar 3 Master Excel_7" xfId="120" xr:uid="{00000000-0005-0000-0000-000074000000}"/>
    <cellStyle name="_Data (2)_Pillar III Master Excel - Dec 10_3_Pillar 3 Master Excel_8" xfId="121" xr:uid="{00000000-0005-0000-0000-000075000000}"/>
    <cellStyle name="_Data (2)_Pillar III Master Excel - Dec 10_3_Pillar 3 Master Excel_9" xfId="122" xr:uid="{00000000-0005-0000-0000-000076000000}"/>
    <cellStyle name="_Data (2)_Pillar III Master Excel - Dec 10_3_Pillar 3 Master Excel_A" xfId="123" xr:uid="{00000000-0005-0000-0000-000077000000}"/>
    <cellStyle name="_Data (2)_Pillar III Master Excel - Dec 10_3_Pillar 3 Master Excel_B" xfId="124" xr:uid="{00000000-0005-0000-0000-000078000000}"/>
    <cellStyle name="_Data (2)_Pillar III Master Excel - Dec 10_3_Pillar 3 Master Excel_C" xfId="125" xr:uid="{00000000-0005-0000-0000-000079000000}"/>
    <cellStyle name="_Data (2)_Pillar III Master Excel - Dec 10_3_Pillar 3 Master Excel_D" xfId="126" xr:uid="{00000000-0005-0000-0000-00007A000000}"/>
    <cellStyle name="_Data (2)_Pillar III Master Excel - Dec 10_3_Pillar 3 Master Excel_E" xfId="127" xr:uid="{00000000-0005-0000-0000-00007B000000}"/>
    <cellStyle name="_Data (2)_Pillar III Master Excel - Dec 10_3_Pillar 3 Master Excel_F" xfId="128" xr:uid="{00000000-0005-0000-0000-00007C000000}"/>
    <cellStyle name="_Data (2)_Pillar III Master Excel - Dec 10_3_Pillar 3 Master Excel_G" xfId="129" xr:uid="{00000000-0005-0000-0000-00007D000000}"/>
    <cellStyle name="_Data (2)_Pillar III Master Excel - Dec 10_3_Pillar 3 Master Excel_H" xfId="130" xr:uid="{00000000-0005-0000-0000-00007E000000}"/>
    <cellStyle name="_Data (2)_Pillar III Master Excel - Dec 10_3_Pillar 3 Master Excel_I" xfId="131" xr:uid="{00000000-0005-0000-0000-00007F000000}"/>
    <cellStyle name="_Data (2)_Pillar III Master Excel - Dec 10_3_Table 2 (new)" xfId="132" xr:uid="{00000000-0005-0000-0000-000080000000}"/>
    <cellStyle name="_Data (2)_Pillar III Master Excel - Dec 10_3_Table 2 (new)_1" xfId="133" xr:uid="{00000000-0005-0000-0000-000081000000}"/>
    <cellStyle name="_Data (2)_Pillar III Master Excel - Dec 10_3_Table 3" xfId="134" xr:uid="{00000000-0005-0000-0000-000082000000}"/>
    <cellStyle name="_Data (2)_Pillar III Master Excel - Dec 10_3_Table 4 (e)" xfId="135" xr:uid="{00000000-0005-0000-0000-000083000000}"/>
    <cellStyle name="_Data (2)_Pillar III Master Excel - Dec 10_3_Table 5 (b)" xfId="136" xr:uid="{00000000-0005-0000-0000-000084000000}"/>
    <cellStyle name="_Data (2)_Pillar III Master Excel - Dec 10_3_Table 7 (c)" xfId="137" xr:uid="{00000000-0005-0000-0000-000085000000}"/>
    <cellStyle name="_Data (2)_Pillar III Master Excel - Dec 10_3_Table 9 (d)" xfId="138" xr:uid="{00000000-0005-0000-0000-000086000000}"/>
    <cellStyle name="_Data (2)_Pillar III Master Excel - Dec 10_4" xfId="139" xr:uid="{00000000-0005-0000-0000-000087000000}"/>
    <cellStyle name="_Data (2)_Pillar III Master Excel - Dec 10_4_Book4" xfId="140" xr:uid="{00000000-0005-0000-0000-000088000000}"/>
    <cellStyle name="_Data (2)_Pillar III Master Excel - Dec 10_4_Company List" xfId="141" xr:uid="{00000000-0005-0000-0000-000089000000}"/>
    <cellStyle name="_Data (2)_Pillar III Master Excel - Dec 10_4_Credit risk summary" xfId="142" xr:uid="{00000000-0005-0000-0000-00008A000000}"/>
    <cellStyle name="_Data (2)_Pillar III Master Excel - Dec 10_4_Credit risk summary_1" xfId="143" xr:uid="{00000000-0005-0000-0000-00008B000000}"/>
    <cellStyle name="_Data (2)_Pillar III Master Excel - Dec 10_4_Credit risk summary_1_Book4" xfId="144" xr:uid="{00000000-0005-0000-0000-00008C000000}"/>
    <cellStyle name="_Data (2)_Pillar III Master Excel - Dec 10_4_Credit risk summary_1_Company List" xfId="145" xr:uid="{00000000-0005-0000-0000-00008D000000}"/>
    <cellStyle name="_Data (2)_Pillar III Master Excel - Dec 10_4_Credit risk summary_1_Pillar 3 Master Excel" xfId="146" xr:uid="{00000000-0005-0000-0000-00008E000000}"/>
    <cellStyle name="_Data (2)_Pillar III Master Excel - Dec 10_4_Master" xfId="147" xr:uid="{00000000-0005-0000-0000-00008F000000}"/>
    <cellStyle name="_Data (2)_Pillar III Master Excel - Dec 10_4_Pillar 3 Master Excel" xfId="148" xr:uid="{00000000-0005-0000-0000-000090000000}"/>
    <cellStyle name="_Data (2)_Pillar III Master Excel - Dec 10_4_Pillar 3 Master Excel_1" xfId="149" xr:uid="{00000000-0005-0000-0000-000091000000}"/>
    <cellStyle name="_Data (2)_Pillar III Master Excel - Dec 10_4_Pillar 3 Master Excel_2" xfId="150" xr:uid="{00000000-0005-0000-0000-000092000000}"/>
    <cellStyle name="_Data (2)_Pillar III Master Excel - Dec 10_4_Pillar 3 Master Excel_3" xfId="151" xr:uid="{00000000-0005-0000-0000-000093000000}"/>
    <cellStyle name="_Data (2)_Pillar III Master Excel - Dec 10_4_Pillar 3 Master Excel_4" xfId="152" xr:uid="{00000000-0005-0000-0000-000094000000}"/>
    <cellStyle name="_Data (2)_Pillar III Master Excel - Dec 10_4_Pillar 3 Master Excel_5" xfId="153" xr:uid="{00000000-0005-0000-0000-000095000000}"/>
    <cellStyle name="_Data (2)_Pillar III Master Excel - Dec 10_4_Pillar 3 Master Excel_6" xfId="154" xr:uid="{00000000-0005-0000-0000-000096000000}"/>
    <cellStyle name="_Data (2)_Pillar III Master Excel - Dec 10_4_Pillar 3 Master Excel_7" xfId="155" xr:uid="{00000000-0005-0000-0000-000097000000}"/>
    <cellStyle name="_Data (2)_Pillar III Master Excel - Dec 10_4_Pillar 3 Master Excel_8" xfId="156" xr:uid="{00000000-0005-0000-0000-000098000000}"/>
    <cellStyle name="_Data (2)_Pillar III Master Excel - Dec 10_4_Pillar 3 Master Excel_9" xfId="157" xr:uid="{00000000-0005-0000-0000-000099000000}"/>
    <cellStyle name="_Data (2)_Pillar III Master Excel - Dec 10_4_Pillar 3 Master Excel_A" xfId="158" xr:uid="{00000000-0005-0000-0000-00009A000000}"/>
    <cellStyle name="_Data (2)_Pillar III Master Excel - Dec 10_4_Pillar 3 Master Excel_B" xfId="159" xr:uid="{00000000-0005-0000-0000-00009B000000}"/>
    <cellStyle name="_Data (2)_Pillar III Master Excel - Dec 10_4_Pillar 3 Master Excel_C" xfId="160" xr:uid="{00000000-0005-0000-0000-00009C000000}"/>
    <cellStyle name="_Data (2)_Pillar III Master Excel - Dec 10_4_Pillar 3 Master Excel_D" xfId="161" xr:uid="{00000000-0005-0000-0000-00009D000000}"/>
    <cellStyle name="_Data (2)_Pillar III Master Excel - Dec 10_4_Pillar 3 Master Excel_E" xfId="162" xr:uid="{00000000-0005-0000-0000-00009E000000}"/>
    <cellStyle name="_Data (2)_Pillar III Master Excel - Dec 10_4_Pillar 3 Master Excel_F" xfId="163" xr:uid="{00000000-0005-0000-0000-00009F000000}"/>
    <cellStyle name="_Data (2)_Pillar III Master Excel - Dec 10_4_Pillar 3 Master Excel_G" xfId="164" xr:uid="{00000000-0005-0000-0000-0000A0000000}"/>
    <cellStyle name="_Data (2)_Pillar III Master Excel - Dec 10_4_Pillar 3 Master Excel_H" xfId="165" xr:uid="{00000000-0005-0000-0000-0000A1000000}"/>
    <cellStyle name="_Data (2)_Pillar III Master Excel - Dec 10_4_Pillar 3 Master Excel_I" xfId="166" xr:uid="{00000000-0005-0000-0000-0000A2000000}"/>
    <cellStyle name="_Data (2)_Pillar III Master Excel - Dec 10_4_Table 2 (new)" xfId="167" xr:uid="{00000000-0005-0000-0000-0000A3000000}"/>
    <cellStyle name="_Data (2)_Pillar III Master Excel - Dec 10_4_Table 2 (new)_1" xfId="168" xr:uid="{00000000-0005-0000-0000-0000A4000000}"/>
    <cellStyle name="_Data (2)_Pillar III Master Excel - Dec 10_4_Table 3" xfId="169" xr:uid="{00000000-0005-0000-0000-0000A5000000}"/>
    <cellStyle name="_Data (2)_Pillar III Master Excel - Dec 10_4_Table 4 (e)" xfId="170" xr:uid="{00000000-0005-0000-0000-0000A6000000}"/>
    <cellStyle name="_Data (2)_Pillar III Master Excel - Dec 10_4_Table 5 (b)" xfId="171" xr:uid="{00000000-0005-0000-0000-0000A7000000}"/>
    <cellStyle name="_Data (2)_Pillar III Master Excel - Dec 10_4_Table 7 (c)" xfId="172" xr:uid="{00000000-0005-0000-0000-0000A8000000}"/>
    <cellStyle name="_Data (2)_Pillar III Master Excel - Dec 10_4_Table 9 (d)" xfId="173" xr:uid="{00000000-0005-0000-0000-0000A9000000}"/>
    <cellStyle name="_Data (2)_Pillar III Master Excel - Dec 10_5" xfId="174" xr:uid="{00000000-0005-0000-0000-0000AA000000}"/>
    <cellStyle name="_Data (2)_Pillar III Master Excel - Dec 10_5_Book4" xfId="175" xr:uid="{00000000-0005-0000-0000-0000AB000000}"/>
    <cellStyle name="_Data (2)_Pillar III Master Excel - Dec 10_5_Company List" xfId="176" xr:uid="{00000000-0005-0000-0000-0000AC000000}"/>
    <cellStyle name="_Data (2)_Pillar III Master Excel - Dec 10_5_Credit risk summary" xfId="177" xr:uid="{00000000-0005-0000-0000-0000AD000000}"/>
    <cellStyle name="_Data (2)_Pillar III Master Excel - Dec 10_5_Credit risk summary_1" xfId="178" xr:uid="{00000000-0005-0000-0000-0000AE000000}"/>
    <cellStyle name="_Data (2)_Pillar III Master Excel - Dec 10_5_Credit risk summary_1_Book4" xfId="179" xr:uid="{00000000-0005-0000-0000-0000AF000000}"/>
    <cellStyle name="_Data (2)_Pillar III Master Excel - Dec 10_5_Credit risk summary_1_Company List" xfId="180" xr:uid="{00000000-0005-0000-0000-0000B0000000}"/>
    <cellStyle name="_Data (2)_Pillar III Master Excel - Dec 10_5_Credit risk summary_1_Pillar 3 Master Excel" xfId="181" xr:uid="{00000000-0005-0000-0000-0000B1000000}"/>
    <cellStyle name="_Data (2)_Pillar III Master Excel - Dec 10_5_Master" xfId="182" xr:uid="{00000000-0005-0000-0000-0000B2000000}"/>
    <cellStyle name="_Data (2)_Pillar III Master Excel - Dec 10_5_Pillar 3 Master Excel" xfId="183" xr:uid="{00000000-0005-0000-0000-0000B3000000}"/>
    <cellStyle name="_Data (2)_Pillar III Master Excel - Dec 10_5_Pillar 3 Master Excel_1" xfId="184" xr:uid="{00000000-0005-0000-0000-0000B4000000}"/>
    <cellStyle name="_Data (2)_Pillar III Master Excel - Dec 10_5_Pillar 3 Master Excel_2" xfId="185" xr:uid="{00000000-0005-0000-0000-0000B5000000}"/>
    <cellStyle name="_Data (2)_Pillar III Master Excel - Dec 10_5_Pillar 3 Master Excel_3" xfId="186" xr:uid="{00000000-0005-0000-0000-0000B6000000}"/>
    <cellStyle name="_Data (2)_Pillar III Master Excel - Dec 10_5_Pillar 3 Master Excel_4" xfId="187" xr:uid="{00000000-0005-0000-0000-0000B7000000}"/>
    <cellStyle name="_Data (2)_Pillar III Master Excel - Dec 10_5_Pillar 3 Master Excel_5" xfId="188" xr:uid="{00000000-0005-0000-0000-0000B8000000}"/>
    <cellStyle name="_Data (2)_Pillar III Master Excel - Dec 10_5_Pillar 3 Master Excel_6" xfId="189" xr:uid="{00000000-0005-0000-0000-0000B9000000}"/>
    <cellStyle name="_Data (2)_Pillar III Master Excel - Dec 10_5_Pillar 3 Master Excel_7" xfId="190" xr:uid="{00000000-0005-0000-0000-0000BA000000}"/>
    <cellStyle name="_Data (2)_Pillar III Master Excel - Dec 10_5_Pillar 3 Master Excel_8" xfId="191" xr:uid="{00000000-0005-0000-0000-0000BB000000}"/>
    <cellStyle name="_Data (2)_Pillar III Master Excel - Dec 10_5_Pillar 3 Master Excel_9" xfId="192" xr:uid="{00000000-0005-0000-0000-0000BC000000}"/>
    <cellStyle name="_Data (2)_Pillar III Master Excel - Dec 10_5_Pillar 3 Master Excel_A" xfId="193" xr:uid="{00000000-0005-0000-0000-0000BD000000}"/>
    <cellStyle name="_Data (2)_Pillar III Master Excel - Dec 10_5_Pillar 3 Master Excel_B" xfId="194" xr:uid="{00000000-0005-0000-0000-0000BE000000}"/>
    <cellStyle name="_Data (2)_Pillar III Master Excel - Dec 10_5_Pillar 3 Master Excel_C" xfId="195" xr:uid="{00000000-0005-0000-0000-0000BF000000}"/>
    <cellStyle name="_Data (2)_Pillar III Master Excel - Dec 10_5_Pillar 3 Master Excel_D" xfId="196" xr:uid="{00000000-0005-0000-0000-0000C0000000}"/>
    <cellStyle name="_Data (2)_Pillar III Master Excel - Dec 10_5_Pillar 3 Master Excel_E" xfId="197" xr:uid="{00000000-0005-0000-0000-0000C1000000}"/>
    <cellStyle name="_Data (2)_Pillar III Master Excel - Dec 10_5_Pillar 3 Master Excel_F" xfId="198" xr:uid="{00000000-0005-0000-0000-0000C2000000}"/>
    <cellStyle name="_Data (2)_Pillar III Master Excel - Dec 10_5_Pillar 3 Master Excel_G" xfId="199" xr:uid="{00000000-0005-0000-0000-0000C3000000}"/>
    <cellStyle name="_Data (2)_Pillar III Master Excel - Dec 10_5_Pillar 3 Master Excel_H" xfId="200" xr:uid="{00000000-0005-0000-0000-0000C4000000}"/>
    <cellStyle name="_Data (2)_Pillar III Master Excel - Dec 10_5_Pillar 3 Master Excel_I" xfId="201" xr:uid="{00000000-0005-0000-0000-0000C5000000}"/>
    <cellStyle name="_Data (2)_Pillar III Master Excel - Dec 10_5_Table 2 (new)" xfId="202" xr:uid="{00000000-0005-0000-0000-0000C6000000}"/>
    <cellStyle name="_Data (2)_Pillar III Master Excel - Dec 10_5_Table 2 (new)_1" xfId="203" xr:uid="{00000000-0005-0000-0000-0000C7000000}"/>
    <cellStyle name="_Data (2)_Pillar III Master Excel - Dec 10_5_Table 3" xfId="204" xr:uid="{00000000-0005-0000-0000-0000C8000000}"/>
    <cellStyle name="_Data (2)_Pillar III Master Excel - Dec 10_5_Table 4 (e)" xfId="205" xr:uid="{00000000-0005-0000-0000-0000C9000000}"/>
    <cellStyle name="_Data (2)_Pillar III Master Excel - Dec 10_5_Table 5 (b)" xfId="206" xr:uid="{00000000-0005-0000-0000-0000CA000000}"/>
    <cellStyle name="_Data (2)_Pillar III Master Excel - Dec 10_5_Table 7 (c)" xfId="207" xr:uid="{00000000-0005-0000-0000-0000CB000000}"/>
    <cellStyle name="_Data (2)_Pillar III Master Excel - Dec 10_5_Table 9 (d)" xfId="208" xr:uid="{00000000-0005-0000-0000-0000CC000000}"/>
    <cellStyle name="_Data (2)_Pillar III Master Excel - Dec 10_6" xfId="209" xr:uid="{00000000-0005-0000-0000-0000CD000000}"/>
    <cellStyle name="_Data (2)_Pillar III Master Excel - Dec 10_6_Book4" xfId="210" xr:uid="{00000000-0005-0000-0000-0000CE000000}"/>
    <cellStyle name="_Data (2)_Pillar III Master Excel - Dec 10_6_Company List" xfId="211" xr:uid="{00000000-0005-0000-0000-0000CF000000}"/>
    <cellStyle name="_Data (2)_Pillar III Master Excel - Dec 10_6_Credit risk summary" xfId="212" xr:uid="{00000000-0005-0000-0000-0000D0000000}"/>
    <cellStyle name="_Data (2)_Pillar III Master Excel - Dec 10_6_Credit risk summary_1" xfId="213" xr:uid="{00000000-0005-0000-0000-0000D1000000}"/>
    <cellStyle name="_Data (2)_Pillar III Master Excel - Dec 10_6_Credit risk summary_1_Book4" xfId="214" xr:uid="{00000000-0005-0000-0000-0000D2000000}"/>
    <cellStyle name="_Data (2)_Pillar III Master Excel - Dec 10_6_Credit risk summary_1_Company List" xfId="215" xr:uid="{00000000-0005-0000-0000-0000D3000000}"/>
    <cellStyle name="_Data (2)_Pillar III Master Excel - Dec 10_6_Credit risk summary_1_Pillar 3 Master Excel" xfId="216" xr:uid="{00000000-0005-0000-0000-0000D4000000}"/>
    <cellStyle name="_Data (2)_Pillar III Master Excel - Dec 10_6_Master" xfId="217" xr:uid="{00000000-0005-0000-0000-0000D5000000}"/>
    <cellStyle name="_Data (2)_Pillar III Master Excel - Dec 10_6_Pillar 3 Master Excel" xfId="218" xr:uid="{00000000-0005-0000-0000-0000D6000000}"/>
    <cellStyle name="_Data (2)_Pillar III Master Excel - Dec 10_6_Pillar 3 Master Excel_1" xfId="219" xr:uid="{00000000-0005-0000-0000-0000D7000000}"/>
    <cellStyle name="_Data (2)_Pillar III Master Excel - Dec 10_6_Pillar 3 Master Excel_2" xfId="220" xr:uid="{00000000-0005-0000-0000-0000D8000000}"/>
    <cellStyle name="_Data (2)_Pillar III Master Excel - Dec 10_6_Pillar 3 Master Excel_3" xfId="221" xr:uid="{00000000-0005-0000-0000-0000D9000000}"/>
    <cellStyle name="_Data (2)_Pillar III Master Excel - Dec 10_6_Pillar 3 Master Excel_4" xfId="222" xr:uid="{00000000-0005-0000-0000-0000DA000000}"/>
    <cellStyle name="_Data (2)_Pillar III Master Excel - Dec 10_6_Pillar 3 Master Excel_5" xfId="223" xr:uid="{00000000-0005-0000-0000-0000DB000000}"/>
    <cellStyle name="_Data (2)_Pillar III Master Excel - Dec 10_6_Pillar 3 Master Excel_6" xfId="224" xr:uid="{00000000-0005-0000-0000-0000DC000000}"/>
    <cellStyle name="_Data (2)_Pillar III Master Excel - Dec 10_6_Pillar 3 Master Excel_7" xfId="225" xr:uid="{00000000-0005-0000-0000-0000DD000000}"/>
    <cellStyle name="_Data (2)_Pillar III Master Excel - Dec 10_6_Pillar 3 Master Excel_8" xfId="226" xr:uid="{00000000-0005-0000-0000-0000DE000000}"/>
    <cellStyle name="_Data (2)_Pillar III Master Excel - Dec 10_6_Pillar 3 Master Excel_9" xfId="227" xr:uid="{00000000-0005-0000-0000-0000DF000000}"/>
    <cellStyle name="_Data (2)_Pillar III Master Excel - Dec 10_6_Pillar 3 Master Excel_A" xfId="228" xr:uid="{00000000-0005-0000-0000-0000E0000000}"/>
    <cellStyle name="_Data (2)_Pillar III Master Excel - Dec 10_6_Pillar 3 Master Excel_B" xfId="229" xr:uid="{00000000-0005-0000-0000-0000E1000000}"/>
    <cellStyle name="_Data (2)_Pillar III Master Excel - Dec 10_6_Pillar 3 Master Excel_C" xfId="230" xr:uid="{00000000-0005-0000-0000-0000E2000000}"/>
    <cellStyle name="_Data (2)_Pillar III Master Excel - Dec 10_6_Pillar 3 Master Excel_D" xfId="231" xr:uid="{00000000-0005-0000-0000-0000E3000000}"/>
    <cellStyle name="_Data (2)_Pillar III Master Excel - Dec 10_6_Pillar 3 Master Excel_E" xfId="232" xr:uid="{00000000-0005-0000-0000-0000E4000000}"/>
    <cellStyle name="_Data (2)_Pillar III Master Excel - Dec 10_6_Pillar 3 Master Excel_F" xfId="233" xr:uid="{00000000-0005-0000-0000-0000E5000000}"/>
    <cellStyle name="_Data (2)_Pillar III Master Excel - Dec 10_6_Pillar 3 Master Excel_G" xfId="234" xr:uid="{00000000-0005-0000-0000-0000E6000000}"/>
    <cellStyle name="_Data (2)_Pillar III Master Excel - Dec 10_6_Pillar 3 Master Excel_H" xfId="235" xr:uid="{00000000-0005-0000-0000-0000E7000000}"/>
    <cellStyle name="_Data (2)_Pillar III Master Excel - Dec 10_6_Pillar 3 Master Excel_I" xfId="236" xr:uid="{00000000-0005-0000-0000-0000E8000000}"/>
    <cellStyle name="_Data (2)_Pillar III Master Excel - Dec 10_6_Table 2 (new)" xfId="237" xr:uid="{00000000-0005-0000-0000-0000E9000000}"/>
    <cellStyle name="_Data (2)_Pillar III Master Excel - Dec 10_6_Table 2 (new)_1" xfId="238" xr:uid="{00000000-0005-0000-0000-0000EA000000}"/>
    <cellStyle name="_Data (2)_Pillar III Master Excel - Dec 10_6_Table 3" xfId="239" xr:uid="{00000000-0005-0000-0000-0000EB000000}"/>
    <cellStyle name="_Data (2)_Pillar III Master Excel - Dec 10_6_Table 4 (e)" xfId="240" xr:uid="{00000000-0005-0000-0000-0000EC000000}"/>
    <cellStyle name="_Data (2)_Pillar III Master Excel - Dec 10_6_Table 5 (b)" xfId="241" xr:uid="{00000000-0005-0000-0000-0000ED000000}"/>
    <cellStyle name="_Data (2)_Pillar III Master Excel - Dec 10_6_Table 7 (c)" xfId="242" xr:uid="{00000000-0005-0000-0000-0000EE000000}"/>
    <cellStyle name="_Data (2)_Pillar III Master Excel - Dec 10_6_Table 9 (d)" xfId="243" xr:uid="{00000000-0005-0000-0000-0000EF000000}"/>
    <cellStyle name="_Data (2)_Pillar III Master Excel - Dec 10_7" xfId="244" xr:uid="{00000000-0005-0000-0000-0000F0000000}"/>
    <cellStyle name="_Data (2)_Pillar III Master Excel - Dec 10_7_Book4" xfId="245" xr:uid="{00000000-0005-0000-0000-0000F1000000}"/>
    <cellStyle name="_Data (2)_Pillar III Master Excel - Dec 10_7_Company List" xfId="246" xr:uid="{00000000-0005-0000-0000-0000F2000000}"/>
    <cellStyle name="_Data (2)_Pillar III Master Excel - Dec 10_7_Credit risk summary" xfId="247" xr:uid="{00000000-0005-0000-0000-0000F3000000}"/>
    <cellStyle name="_Data (2)_Pillar III Master Excel - Dec 10_7_Credit risk summary_1" xfId="248" xr:uid="{00000000-0005-0000-0000-0000F4000000}"/>
    <cellStyle name="_Data (2)_Pillar III Master Excel - Dec 10_7_Credit risk summary_1_Book4" xfId="249" xr:uid="{00000000-0005-0000-0000-0000F5000000}"/>
    <cellStyle name="_Data (2)_Pillar III Master Excel - Dec 10_7_Credit risk summary_1_Company List" xfId="250" xr:uid="{00000000-0005-0000-0000-0000F6000000}"/>
    <cellStyle name="_Data (2)_Pillar III Master Excel - Dec 10_7_Credit risk summary_1_Pillar 3 Master Excel" xfId="251" xr:uid="{00000000-0005-0000-0000-0000F7000000}"/>
    <cellStyle name="_Data (2)_Pillar III Master Excel - Dec 10_7_Master" xfId="252" xr:uid="{00000000-0005-0000-0000-0000F8000000}"/>
    <cellStyle name="_Data (2)_Pillar III Master Excel - Dec 10_7_Pillar 3 Master Excel" xfId="253" xr:uid="{00000000-0005-0000-0000-0000F9000000}"/>
    <cellStyle name="_Data (2)_Pillar III Master Excel - Dec 10_7_Pillar 3 Master Excel_1" xfId="254" xr:uid="{00000000-0005-0000-0000-0000FA000000}"/>
    <cellStyle name="_Data (2)_Pillar III Master Excel - Dec 10_7_Pillar 3 Master Excel_2" xfId="255" xr:uid="{00000000-0005-0000-0000-0000FB000000}"/>
    <cellStyle name="_Data (2)_Pillar III Master Excel - Dec 10_7_Pillar 3 Master Excel_3" xfId="256" xr:uid="{00000000-0005-0000-0000-0000FC000000}"/>
    <cellStyle name="_Data (2)_Pillar III Master Excel - Dec 10_7_Pillar 3 Master Excel_4" xfId="257" xr:uid="{00000000-0005-0000-0000-0000FD000000}"/>
    <cellStyle name="_Data (2)_Pillar III Master Excel - Dec 10_7_Pillar 3 Master Excel_5" xfId="258" xr:uid="{00000000-0005-0000-0000-0000FE000000}"/>
    <cellStyle name="_Data (2)_Pillar III Master Excel - Dec 10_7_Pillar 3 Master Excel_6" xfId="259" xr:uid="{00000000-0005-0000-0000-0000FF000000}"/>
    <cellStyle name="_Data (2)_Pillar III Master Excel - Dec 10_7_Pillar 3 Master Excel_7" xfId="260" xr:uid="{00000000-0005-0000-0000-000000010000}"/>
    <cellStyle name="_Data (2)_Pillar III Master Excel - Dec 10_7_Pillar 3 Master Excel_8" xfId="261" xr:uid="{00000000-0005-0000-0000-000001010000}"/>
    <cellStyle name="_Data (2)_Pillar III Master Excel - Dec 10_7_Pillar 3 Master Excel_9" xfId="262" xr:uid="{00000000-0005-0000-0000-000002010000}"/>
    <cellStyle name="_Data (2)_Pillar III Master Excel - Dec 10_7_Pillar 3 Master Excel_A" xfId="263" xr:uid="{00000000-0005-0000-0000-000003010000}"/>
    <cellStyle name="_Data (2)_Pillar III Master Excel - Dec 10_7_Pillar 3 Master Excel_B" xfId="264" xr:uid="{00000000-0005-0000-0000-000004010000}"/>
    <cellStyle name="_Data (2)_Pillar III Master Excel - Dec 10_7_Pillar 3 Master Excel_C" xfId="265" xr:uid="{00000000-0005-0000-0000-000005010000}"/>
    <cellStyle name="_Data (2)_Pillar III Master Excel - Dec 10_7_Pillar 3 Master Excel_D" xfId="266" xr:uid="{00000000-0005-0000-0000-000006010000}"/>
    <cellStyle name="_Data (2)_Pillar III Master Excel - Dec 10_7_Pillar 3 Master Excel_E" xfId="267" xr:uid="{00000000-0005-0000-0000-000007010000}"/>
    <cellStyle name="_Data (2)_Pillar III Master Excel - Dec 10_7_Pillar 3 Master Excel_F" xfId="268" xr:uid="{00000000-0005-0000-0000-000008010000}"/>
    <cellStyle name="_Data (2)_Pillar III Master Excel - Dec 10_7_Pillar 3 Master Excel_G" xfId="269" xr:uid="{00000000-0005-0000-0000-000009010000}"/>
    <cellStyle name="_Data (2)_Pillar III Master Excel - Dec 10_7_Pillar 3 Master Excel_H" xfId="270" xr:uid="{00000000-0005-0000-0000-00000A010000}"/>
    <cellStyle name="_Data (2)_Pillar III Master Excel - Dec 10_7_Pillar 3 Master Excel_I" xfId="271" xr:uid="{00000000-0005-0000-0000-00000B010000}"/>
    <cellStyle name="_Data (2)_Pillar III Master Excel - Dec 10_7_Table 2 (new)" xfId="272" xr:uid="{00000000-0005-0000-0000-00000C010000}"/>
    <cellStyle name="_Data (2)_Pillar III Master Excel - Dec 10_7_Table 2 (new)_1" xfId="273" xr:uid="{00000000-0005-0000-0000-00000D010000}"/>
    <cellStyle name="_Data (2)_Pillar III Master Excel - Dec 10_7_Table 3" xfId="274" xr:uid="{00000000-0005-0000-0000-00000E010000}"/>
    <cellStyle name="_Data (2)_Pillar III Master Excel - Dec 10_7_Table 4 (e)" xfId="275" xr:uid="{00000000-0005-0000-0000-00000F010000}"/>
    <cellStyle name="_Data (2)_Pillar III Master Excel - Dec 10_7_Table 5 (b)" xfId="276" xr:uid="{00000000-0005-0000-0000-000010010000}"/>
    <cellStyle name="_Data (2)_Pillar III Master Excel - Dec 10_7_Table 7 (c)" xfId="277" xr:uid="{00000000-0005-0000-0000-000011010000}"/>
    <cellStyle name="_Data (2)_Pillar III Master Excel - Dec 10_7_Table 9 (d)" xfId="278" xr:uid="{00000000-0005-0000-0000-000012010000}"/>
    <cellStyle name="_Data (2)_Pillar III Master Excel - Dec 10_8" xfId="279" xr:uid="{00000000-0005-0000-0000-000013010000}"/>
    <cellStyle name="_Data (2)_Pillar III Master Excel - Dec 10_8_Book4" xfId="280" xr:uid="{00000000-0005-0000-0000-000014010000}"/>
    <cellStyle name="_Data (2)_Pillar III Master Excel - Dec 10_8_Company List" xfId="281" xr:uid="{00000000-0005-0000-0000-000015010000}"/>
    <cellStyle name="_Data (2)_Pillar III Master Excel - Dec 10_8_Credit risk summary" xfId="282" xr:uid="{00000000-0005-0000-0000-000016010000}"/>
    <cellStyle name="_Data (2)_Pillar III Master Excel - Dec 10_8_Credit risk summary_1" xfId="283" xr:uid="{00000000-0005-0000-0000-000017010000}"/>
    <cellStyle name="_Data (2)_Pillar III Master Excel - Dec 10_8_Credit risk summary_1_Book4" xfId="284" xr:uid="{00000000-0005-0000-0000-000018010000}"/>
    <cellStyle name="_Data (2)_Pillar III Master Excel - Dec 10_8_Credit risk summary_1_Company List" xfId="285" xr:uid="{00000000-0005-0000-0000-000019010000}"/>
    <cellStyle name="_Data (2)_Pillar III Master Excel - Dec 10_8_Credit risk summary_1_Pillar 3 Master Excel" xfId="286" xr:uid="{00000000-0005-0000-0000-00001A010000}"/>
    <cellStyle name="_Data (2)_Pillar III Master Excel - Dec 10_8_Master" xfId="287" xr:uid="{00000000-0005-0000-0000-00001B010000}"/>
    <cellStyle name="_Data (2)_Pillar III Master Excel - Dec 10_8_Pillar 3 Master Excel" xfId="288" xr:uid="{00000000-0005-0000-0000-00001C010000}"/>
    <cellStyle name="_Data (2)_Pillar III Master Excel - Dec 10_8_Pillar 3 Master Excel_1" xfId="289" xr:uid="{00000000-0005-0000-0000-00001D010000}"/>
    <cellStyle name="_Data (2)_Pillar III Master Excel - Dec 10_8_Pillar 3 Master Excel_2" xfId="290" xr:uid="{00000000-0005-0000-0000-00001E010000}"/>
    <cellStyle name="_Data (2)_Pillar III Master Excel - Dec 10_8_Pillar 3 Master Excel_3" xfId="291" xr:uid="{00000000-0005-0000-0000-00001F010000}"/>
    <cellStyle name="_Data (2)_Pillar III Master Excel - Dec 10_8_Pillar 3 Master Excel_4" xfId="292" xr:uid="{00000000-0005-0000-0000-000020010000}"/>
    <cellStyle name="_Data (2)_Pillar III Master Excel - Dec 10_8_Pillar 3 Master Excel_5" xfId="293" xr:uid="{00000000-0005-0000-0000-000021010000}"/>
    <cellStyle name="_Data (2)_Pillar III Master Excel - Dec 10_8_Pillar 3 Master Excel_6" xfId="294" xr:uid="{00000000-0005-0000-0000-000022010000}"/>
    <cellStyle name="_Data (2)_Pillar III Master Excel - Dec 10_8_Pillar 3 Master Excel_7" xfId="295" xr:uid="{00000000-0005-0000-0000-000023010000}"/>
    <cellStyle name="_Data (2)_Pillar III Master Excel - Dec 10_8_Pillar 3 Master Excel_8" xfId="296" xr:uid="{00000000-0005-0000-0000-000024010000}"/>
    <cellStyle name="_Data (2)_Pillar III Master Excel - Dec 10_8_Pillar 3 Master Excel_9" xfId="297" xr:uid="{00000000-0005-0000-0000-000025010000}"/>
    <cellStyle name="_Data (2)_Pillar III Master Excel - Dec 10_8_Pillar 3 Master Excel_A" xfId="298" xr:uid="{00000000-0005-0000-0000-000026010000}"/>
    <cellStyle name="_Data (2)_Pillar III Master Excel - Dec 10_8_Pillar 3 Master Excel_B" xfId="299" xr:uid="{00000000-0005-0000-0000-000027010000}"/>
    <cellStyle name="_Data (2)_Pillar III Master Excel - Dec 10_8_Pillar 3 Master Excel_C" xfId="300" xr:uid="{00000000-0005-0000-0000-000028010000}"/>
    <cellStyle name="_Data (2)_Pillar III Master Excel - Dec 10_8_Pillar 3 Master Excel_D" xfId="301" xr:uid="{00000000-0005-0000-0000-000029010000}"/>
    <cellStyle name="_Data (2)_Pillar III Master Excel - Dec 10_8_Pillar 3 Master Excel_E" xfId="302" xr:uid="{00000000-0005-0000-0000-00002A010000}"/>
    <cellStyle name="_Data (2)_Pillar III Master Excel - Dec 10_8_Pillar 3 Master Excel_F" xfId="303" xr:uid="{00000000-0005-0000-0000-00002B010000}"/>
    <cellStyle name="_Data (2)_Pillar III Master Excel - Dec 10_8_Pillar 3 Master Excel_G" xfId="304" xr:uid="{00000000-0005-0000-0000-00002C010000}"/>
    <cellStyle name="_Data (2)_Pillar III Master Excel - Dec 10_8_Pillar 3 Master Excel_H" xfId="305" xr:uid="{00000000-0005-0000-0000-00002D010000}"/>
    <cellStyle name="_Data (2)_Pillar III Master Excel - Dec 10_8_Pillar 3 Master Excel_I" xfId="306" xr:uid="{00000000-0005-0000-0000-00002E010000}"/>
    <cellStyle name="_Data (2)_Pillar III Master Excel - Dec 10_8_Table 2 (new)" xfId="307" xr:uid="{00000000-0005-0000-0000-00002F010000}"/>
    <cellStyle name="_Data (2)_Pillar III Master Excel - Dec 10_8_Table 2 (new)_1" xfId="308" xr:uid="{00000000-0005-0000-0000-000030010000}"/>
    <cellStyle name="_Data (2)_Pillar III Master Excel - Dec 10_8_Table 3" xfId="309" xr:uid="{00000000-0005-0000-0000-000031010000}"/>
    <cellStyle name="_Data (2)_Pillar III Master Excel - Dec 10_8_Table 4 (e)" xfId="310" xr:uid="{00000000-0005-0000-0000-000032010000}"/>
    <cellStyle name="_Data (2)_Pillar III Master Excel - Dec 10_8_Table 5 (b)" xfId="311" xr:uid="{00000000-0005-0000-0000-000033010000}"/>
    <cellStyle name="_Data (2)_Pillar III Master Excel - Dec 10_8_Table 7 (c)" xfId="312" xr:uid="{00000000-0005-0000-0000-000034010000}"/>
    <cellStyle name="_Data (2)_Pillar III Master Excel - Dec 10_8_Table 9 (d)" xfId="313" xr:uid="{00000000-0005-0000-0000-000035010000}"/>
    <cellStyle name="_Data (2)_Pillar III Master Excel - Dec 10_9" xfId="314" xr:uid="{00000000-0005-0000-0000-000036010000}"/>
    <cellStyle name="_Data (2)_Pillar III Master Excel - Dec 10_9_Book4" xfId="315" xr:uid="{00000000-0005-0000-0000-000037010000}"/>
    <cellStyle name="_Data (2)_Pillar III Master Excel - Dec 10_9_Company List" xfId="316" xr:uid="{00000000-0005-0000-0000-000038010000}"/>
    <cellStyle name="_Data (2)_Pillar III Master Excel - Dec 10_9_Credit risk summary" xfId="317" xr:uid="{00000000-0005-0000-0000-000039010000}"/>
    <cellStyle name="_Data (2)_Pillar III Master Excel - Dec 10_9_Credit risk summary_1" xfId="318" xr:uid="{00000000-0005-0000-0000-00003A010000}"/>
    <cellStyle name="_Data (2)_Pillar III Master Excel - Dec 10_9_Credit risk summary_1_Book4" xfId="319" xr:uid="{00000000-0005-0000-0000-00003B010000}"/>
    <cellStyle name="_Data (2)_Pillar III Master Excel - Dec 10_9_Credit risk summary_1_Company List" xfId="320" xr:uid="{00000000-0005-0000-0000-00003C010000}"/>
    <cellStyle name="_Data (2)_Pillar III Master Excel - Dec 10_9_Credit risk summary_1_Pillar 3 Master Excel" xfId="321" xr:uid="{00000000-0005-0000-0000-00003D010000}"/>
    <cellStyle name="_Data (2)_Pillar III Master Excel - Dec 10_9_Master" xfId="322" xr:uid="{00000000-0005-0000-0000-00003E010000}"/>
    <cellStyle name="_Data (2)_Pillar III Master Excel - Dec 10_9_Pillar 3 Master Excel" xfId="323" xr:uid="{00000000-0005-0000-0000-00003F010000}"/>
    <cellStyle name="_Data (2)_Pillar III Master Excel - Dec 10_9_Pillar 3 Master Excel_1" xfId="324" xr:uid="{00000000-0005-0000-0000-000040010000}"/>
    <cellStyle name="_Data (2)_Pillar III Master Excel - Dec 10_9_Pillar 3 Master Excel_2" xfId="325" xr:uid="{00000000-0005-0000-0000-000041010000}"/>
    <cellStyle name="_Data (2)_Pillar III Master Excel - Dec 10_9_Pillar 3 Master Excel_3" xfId="326" xr:uid="{00000000-0005-0000-0000-000042010000}"/>
    <cellStyle name="_Data (2)_Pillar III Master Excel - Dec 10_9_Pillar 3 Master Excel_4" xfId="327" xr:uid="{00000000-0005-0000-0000-000043010000}"/>
    <cellStyle name="_Data (2)_Pillar III Master Excel - Dec 10_9_Pillar 3 Master Excel_5" xfId="328" xr:uid="{00000000-0005-0000-0000-000044010000}"/>
    <cellStyle name="_Data (2)_Pillar III Master Excel - Dec 10_9_Pillar 3 Master Excel_6" xfId="329" xr:uid="{00000000-0005-0000-0000-000045010000}"/>
    <cellStyle name="_Data (2)_Pillar III Master Excel - Dec 10_9_Pillar 3 Master Excel_7" xfId="330" xr:uid="{00000000-0005-0000-0000-000046010000}"/>
    <cellStyle name="_Data (2)_Pillar III Master Excel - Dec 10_9_Pillar 3 Master Excel_8" xfId="331" xr:uid="{00000000-0005-0000-0000-000047010000}"/>
    <cellStyle name="_Data (2)_Pillar III Master Excel - Dec 10_9_Pillar 3 Master Excel_9" xfId="332" xr:uid="{00000000-0005-0000-0000-000048010000}"/>
    <cellStyle name="_Data (2)_Pillar III Master Excel - Dec 10_9_Pillar 3 Master Excel_A" xfId="333" xr:uid="{00000000-0005-0000-0000-000049010000}"/>
    <cellStyle name="_Data (2)_Pillar III Master Excel - Dec 10_9_Pillar 3 Master Excel_B" xfId="334" xr:uid="{00000000-0005-0000-0000-00004A010000}"/>
    <cellStyle name="_Data (2)_Pillar III Master Excel - Dec 10_9_Pillar 3 Master Excel_C" xfId="335" xr:uid="{00000000-0005-0000-0000-00004B010000}"/>
    <cellStyle name="_Data (2)_Pillar III Master Excel - Dec 10_9_Pillar 3 Master Excel_D" xfId="336" xr:uid="{00000000-0005-0000-0000-00004C010000}"/>
    <cellStyle name="_Data (2)_Pillar III Master Excel - Dec 10_9_Pillar 3 Master Excel_E" xfId="337" xr:uid="{00000000-0005-0000-0000-00004D010000}"/>
    <cellStyle name="_Data (2)_Pillar III Master Excel - Dec 10_9_Pillar 3 Master Excel_F" xfId="338" xr:uid="{00000000-0005-0000-0000-00004E010000}"/>
    <cellStyle name="_Data (2)_Pillar III Master Excel - Dec 10_9_Pillar 3 Master Excel_G" xfId="339" xr:uid="{00000000-0005-0000-0000-00004F010000}"/>
    <cellStyle name="_Data (2)_Pillar III Master Excel - Dec 10_9_Pillar 3 Master Excel_H" xfId="340" xr:uid="{00000000-0005-0000-0000-000050010000}"/>
    <cellStyle name="_Data (2)_Pillar III Master Excel - Dec 10_9_Pillar 3 Master Excel_I" xfId="341" xr:uid="{00000000-0005-0000-0000-000051010000}"/>
    <cellStyle name="_Data (2)_Pillar III Master Excel - Dec 10_9_Table 2 (new)" xfId="342" xr:uid="{00000000-0005-0000-0000-000052010000}"/>
    <cellStyle name="_Data (2)_Pillar III Master Excel - Dec 10_9_Table 2 (new)_1" xfId="343" xr:uid="{00000000-0005-0000-0000-000053010000}"/>
    <cellStyle name="_Data (2)_Pillar III Master Excel - Dec 10_9_Table 3" xfId="344" xr:uid="{00000000-0005-0000-0000-000054010000}"/>
    <cellStyle name="_Data (2)_Pillar III Master Excel - Dec 10_9_Table 4 (e)" xfId="345" xr:uid="{00000000-0005-0000-0000-000055010000}"/>
    <cellStyle name="_Data (2)_Pillar III Master Excel - Dec 10_9_Table 5 (b)" xfId="346" xr:uid="{00000000-0005-0000-0000-000056010000}"/>
    <cellStyle name="_Data (2)_Pillar III Master Excel - Dec 10_9_Table 7 (c)" xfId="347" xr:uid="{00000000-0005-0000-0000-000057010000}"/>
    <cellStyle name="_Data (2)_Pillar III Master Excel - Dec 10_9_Table 9 (d)" xfId="348" xr:uid="{00000000-0005-0000-0000-000058010000}"/>
    <cellStyle name="_Data (2)_Pillar III Master Excel - Dec 10_A" xfId="349" xr:uid="{00000000-0005-0000-0000-000059010000}"/>
    <cellStyle name="_Data (2)_Pillar III Master Excel - Dec 10_A_Book4" xfId="350" xr:uid="{00000000-0005-0000-0000-00005A010000}"/>
    <cellStyle name="_Data (2)_Pillar III Master Excel - Dec 10_A_Company List" xfId="351" xr:uid="{00000000-0005-0000-0000-00005B010000}"/>
    <cellStyle name="_Data (2)_Pillar III Master Excel - Dec 10_A_Credit risk summary" xfId="352" xr:uid="{00000000-0005-0000-0000-00005C010000}"/>
    <cellStyle name="_Data (2)_Pillar III Master Excel - Dec 10_A_Credit risk summary_1" xfId="353" xr:uid="{00000000-0005-0000-0000-00005D010000}"/>
    <cellStyle name="_Data (2)_Pillar III Master Excel - Dec 10_A_Credit risk summary_1_Book4" xfId="354" xr:uid="{00000000-0005-0000-0000-00005E010000}"/>
    <cellStyle name="_Data (2)_Pillar III Master Excel - Dec 10_A_Credit risk summary_1_Company List" xfId="355" xr:uid="{00000000-0005-0000-0000-00005F010000}"/>
    <cellStyle name="_Data (2)_Pillar III Master Excel - Dec 10_A_Credit risk summary_1_Pillar 3 Master Excel" xfId="356" xr:uid="{00000000-0005-0000-0000-000060010000}"/>
    <cellStyle name="_Data (2)_Pillar III Master Excel - Dec 10_A_Master" xfId="357" xr:uid="{00000000-0005-0000-0000-000061010000}"/>
    <cellStyle name="_Data (2)_Pillar III Master Excel - Dec 10_A_Pillar 3 Master Excel" xfId="358" xr:uid="{00000000-0005-0000-0000-000062010000}"/>
    <cellStyle name="_Data (2)_Pillar III Master Excel - Dec 10_A_Pillar 3 Master Excel_1" xfId="359" xr:uid="{00000000-0005-0000-0000-000063010000}"/>
    <cellStyle name="_Data (2)_Pillar III Master Excel - Dec 10_A_Pillar 3 Master Excel_2" xfId="360" xr:uid="{00000000-0005-0000-0000-000064010000}"/>
    <cellStyle name="_Data (2)_Pillar III Master Excel - Dec 10_A_Pillar 3 Master Excel_3" xfId="361" xr:uid="{00000000-0005-0000-0000-000065010000}"/>
    <cellStyle name="_Data (2)_Pillar III Master Excel - Dec 10_A_Pillar 3 Master Excel_4" xfId="362" xr:uid="{00000000-0005-0000-0000-000066010000}"/>
    <cellStyle name="_Data (2)_Pillar III Master Excel - Dec 10_A_Pillar 3 Master Excel_5" xfId="363" xr:uid="{00000000-0005-0000-0000-000067010000}"/>
    <cellStyle name="_Data (2)_Pillar III Master Excel - Dec 10_A_Pillar 3 Master Excel_6" xfId="364" xr:uid="{00000000-0005-0000-0000-000068010000}"/>
    <cellStyle name="_Data (2)_Pillar III Master Excel - Dec 10_A_Pillar 3 Master Excel_7" xfId="365" xr:uid="{00000000-0005-0000-0000-000069010000}"/>
    <cellStyle name="_Data (2)_Pillar III Master Excel - Dec 10_A_Pillar 3 Master Excel_8" xfId="366" xr:uid="{00000000-0005-0000-0000-00006A010000}"/>
    <cellStyle name="_Data (2)_Pillar III Master Excel - Dec 10_A_Pillar 3 Master Excel_9" xfId="367" xr:uid="{00000000-0005-0000-0000-00006B010000}"/>
    <cellStyle name="_Data (2)_Pillar III Master Excel - Dec 10_A_Pillar 3 Master Excel_A" xfId="368" xr:uid="{00000000-0005-0000-0000-00006C010000}"/>
    <cellStyle name="_Data (2)_Pillar III Master Excel - Dec 10_A_Pillar 3 Master Excel_B" xfId="369" xr:uid="{00000000-0005-0000-0000-00006D010000}"/>
    <cellStyle name="_Data (2)_Pillar III Master Excel - Dec 10_A_Pillar 3 Master Excel_C" xfId="370" xr:uid="{00000000-0005-0000-0000-00006E010000}"/>
    <cellStyle name="_Data (2)_Pillar III Master Excel - Dec 10_A_Pillar 3 Master Excel_D" xfId="371" xr:uid="{00000000-0005-0000-0000-00006F010000}"/>
    <cellStyle name="_Data (2)_Pillar III Master Excel - Dec 10_A_Pillar 3 Master Excel_E" xfId="372" xr:uid="{00000000-0005-0000-0000-000070010000}"/>
    <cellStyle name="_Data (2)_Pillar III Master Excel - Dec 10_A_Pillar 3 Master Excel_F" xfId="373" xr:uid="{00000000-0005-0000-0000-000071010000}"/>
    <cellStyle name="_Data (2)_Pillar III Master Excel - Dec 10_A_Pillar 3 Master Excel_G" xfId="374" xr:uid="{00000000-0005-0000-0000-000072010000}"/>
    <cellStyle name="_Data (2)_Pillar III Master Excel - Dec 10_A_Pillar 3 Master Excel_H" xfId="375" xr:uid="{00000000-0005-0000-0000-000073010000}"/>
    <cellStyle name="_Data (2)_Pillar III Master Excel - Dec 10_A_Pillar 3 Master Excel_I" xfId="376" xr:uid="{00000000-0005-0000-0000-000074010000}"/>
    <cellStyle name="_Data (2)_Pillar III Master Excel - Dec 10_A_Table 2 (new)" xfId="377" xr:uid="{00000000-0005-0000-0000-000075010000}"/>
    <cellStyle name="_Data (2)_Pillar III Master Excel - Dec 10_A_Table 2 (new)_1" xfId="378" xr:uid="{00000000-0005-0000-0000-000076010000}"/>
    <cellStyle name="_Data (2)_Pillar III Master Excel - Dec 10_A_Table 3" xfId="379" xr:uid="{00000000-0005-0000-0000-000077010000}"/>
    <cellStyle name="_Data (2)_Pillar III Master Excel - Dec 10_A_Table 4 (e)" xfId="380" xr:uid="{00000000-0005-0000-0000-000078010000}"/>
    <cellStyle name="_Data (2)_Pillar III Master Excel - Dec 10_A_Table 5 (b)" xfId="381" xr:uid="{00000000-0005-0000-0000-000079010000}"/>
    <cellStyle name="_Data (2)_Pillar III Master Excel - Dec 10_A_Table 7 (c)" xfId="382" xr:uid="{00000000-0005-0000-0000-00007A010000}"/>
    <cellStyle name="_Data (2)_Pillar III Master Excel - Dec 10_A_Table 9 (d)" xfId="383" xr:uid="{00000000-0005-0000-0000-00007B010000}"/>
    <cellStyle name="_Data (2)_Pillar III Master Excel - Dec 10_B" xfId="384" xr:uid="{00000000-0005-0000-0000-00007C010000}"/>
    <cellStyle name="_Data (2)_Pillar III Master Excel - Dec 10_B_Book4" xfId="385" xr:uid="{00000000-0005-0000-0000-00007D010000}"/>
    <cellStyle name="_Data (2)_Pillar III Master Excel - Dec 10_B_Company List" xfId="386" xr:uid="{00000000-0005-0000-0000-00007E010000}"/>
    <cellStyle name="_Data (2)_Pillar III Master Excel - Dec 10_B_Credit risk summary" xfId="387" xr:uid="{00000000-0005-0000-0000-00007F010000}"/>
    <cellStyle name="_Data (2)_Pillar III Master Excel - Dec 10_B_Credit risk summary_1" xfId="388" xr:uid="{00000000-0005-0000-0000-000080010000}"/>
    <cellStyle name="_Data (2)_Pillar III Master Excel - Dec 10_B_Credit risk summary_1_Book4" xfId="389" xr:uid="{00000000-0005-0000-0000-000081010000}"/>
    <cellStyle name="_Data (2)_Pillar III Master Excel - Dec 10_B_Credit risk summary_1_Company List" xfId="390" xr:uid="{00000000-0005-0000-0000-000082010000}"/>
    <cellStyle name="_Data (2)_Pillar III Master Excel - Dec 10_B_Credit risk summary_1_Pillar 3 Master Excel" xfId="391" xr:uid="{00000000-0005-0000-0000-000083010000}"/>
    <cellStyle name="_Data (2)_Pillar III Master Excel - Dec 10_B_Master" xfId="392" xr:uid="{00000000-0005-0000-0000-000084010000}"/>
    <cellStyle name="_Data (2)_Pillar III Master Excel - Dec 10_B_Pillar 3 Master Excel" xfId="393" xr:uid="{00000000-0005-0000-0000-000085010000}"/>
    <cellStyle name="_Data (2)_Pillar III Master Excel - Dec 10_B_Pillar 3 Master Excel_1" xfId="394" xr:uid="{00000000-0005-0000-0000-000086010000}"/>
    <cellStyle name="_Data (2)_Pillar III Master Excel - Dec 10_B_Pillar 3 Master Excel_2" xfId="395" xr:uid="{00000000-0005-0000-0000-000087010000}"/>
    <cellStyle name="_Data (2)_Pillar III Master Excel - Dec 10_B_Pillar 3 Master Excel_3" xfId="396" xr:uid="{00000000-0005-0000-0000-000088010000}"/>
    <cellStyle name="_Data (2)_Pillar III Master Excel - Dec 10_B_Pillar 3 Master Excel_4" xfId="397" xr:uid="{00000000-0005-0000-0000-000089010000}"/>
    <cellStyle name="_Data (2)_Pillar III Master Excel - Dec 10_B_Pillar 3 Master Excel_5" xfId="398" xr:uid="{00000000-0005-0000-0000-00008A010000}"/>
    <cellStyle name="_Data (2)_Pillar III Master Excel - Dec 10_B_Pillar 3 Master Excel_6" xfId="399" xr:uid="{00000000-0005-0000-0000-00008B010000}"/>
    <cellStyle name="_Data (2)_Pillar III Master Excel - Dec 10_B_Pillar 3 Master Excel_7" xfId="400" xr:uid="{00000000-0005-0000-0000-00008C010000}"/>
    <cellStyle name="_Data (2)_Pillar III Master Excel - Dec 10_B_Pillar 3 Master Excel_8" xfId="401" xr:uid="{00000000-0005-0000-0000-00008D010000}"/>
    <cellStyle name="_Data (2)_Pillar III Master Excel - Dec 10_B_Pillar 3 Master Excel_9" xfId="402" xr:uid="{00000000-0005-0000-0000-00008E010000}"/>
    <cellStyle name="_Data (2)_Pillar III Master Excel - Dec 10_B_Pillar 3 Master Excel_A" xfId="403" xr:uid="{00000000-0005-0000-0000-00008F010000}"/>
    <cellStyle name="_Data (2)_Pillar III Master Excel - Dec 10_B_Pillar 3 Master Excel_B" xfId="404" xr:uid="{00000000-0005-0000-0000-000090010000}"/>
    <cellStyle name="_Data (2)_Pillar III Master Excel - Dec 10_B_Pillar 3 Master Excel_C" xfId="405" xr:uid="{00000000-0005-0000-0000-000091010000}"/>
    <cellStyle name="_Data (2)_Pillar III Master Excel - Dec 10_B_Pillar 3 Master Excel_D" xfId="406" xr:uid="{00000000-0005-0000-0000-000092010000}"/>
    <cellStyle name="_Data (2)_Pillar III Master Excel - Dec 10_B_Pillar 3 Master Excel_E" xfId="407" xr:uid="{00000000-0005-0000-0000-000093010000}"/>
    <cellStyle name="_Data (2)_Pillar III Master Excel - Dec 10_B_Pillar 3 Master Excel_F" xfId="408" xr:uid="{00000000-0005-0000-0000-000094010000}"/>
    <cellStyle name="_Data (2)_Pillar III Master Excel - Dec 10_B_Pillar 3 Master Excel_G" xfId="409" xr:uid="{00000000-0005-0000-0000-000095010000}"/>
    <cellStyle name="_Data (2)_Pillar III Master Excel - Dec 10_B_Pillar 3 Master Excel_H" xfId="410" xr:uid="{00000000-0005-0000-0000-000096010000}"/>
    <cellStyle name="_Data (2)_Pillar III Master Excel - Dec 10_B_Pillar 3 Master Excel_I" xfId="411" xr:uid="{00000000-0005-0000-0000-000097010000}"/>
    <cellStyle name="_Data (2)_Pillar III Master Excel - Dec 10_B_Table 2 (new)" xfId="412" xr:uid="{00000000-0005-0000-0000-000098010000}"/>
    <cellStyle name="_Data (2)_Pillar III Master Excel - Dec 10_B_Table 2 (new)_1" xfId="413" xr:uid="{00000000-0005-0000-0000-000099010000}"/>
    <cellStyle name="_Data (2)_Pillar III Master Excel - Dec 10_B_Table 3" xfId="414" xr:uid="{00000000-0005-0000-0000-00009A010000}"/>
    <cellStyle name="_Data (2)_Pillar III Master Excel - Dec 10_B_Table 4 (e)" xfId="415" xr:uid="{00000000-0005-0000-0000-00009B010000}"/>
    <cellStyle name="_Data (2)_Pillar III Master Excel - Dec 10_B_Table 5 (b)" xfId="416" xr:uid="{00000000-0005-0000-0000-00009C010000}"/>
    <cellStyle name="_Data (2)_Pillar III Master Excel - Dec 10_B_Table 7 (c)" xfId="417" xr:uid="{00000000-0005-0000-0000-00009D010000}"/>
    <cellStyle name="_Data (2)_Pillar III Master Excel - Dec 10_B_Table 9 (d)" xfId="418" xr:uid="{00000000-0005-0000-0000-00009E010000}"/>
    <cellStyle name="_Data (2)_Pillar III Master Excel - Dec 10_Book4" xfId="419" xr:uid="{00000000-0005-0000-0000-00009F010000}"/>
    <cellStyle name="_Data (2)_Pillar III Master Excel - Dec 10_C" xfId="420" xr:uid="{00000000-0005-0000-0000-0000A0010000}"/>
    <cellStyle name="_Data (2)_Pillar III Master Excel - Dec 10_C_Book4" xfId="421" xr:uid="{00000000-0005-0000-0000-0000A1010000}"/>
    <cellStyle name="_Data (2)_Pillar III Master Excel - Dec 10_C_Company List" xfId="422" xr:uid="{00000000-0005-0000-0000-0000A2010000}"/>
    <cellStyle name="_Data (2)_Pillar III Master Excel - Dec 10_C_Credit risk summary" xfId="423" xr:uid="{00000000-0005-0000-0000-0000A3010000}"/>
    <cellStyle name="_Data (2)_Pillar III Master Excel - Dec 10_C_Credit risk summary_1" xfId="424" xr:uid="{00000000-0005-0000-0000-0000A4010000}"/>
    <cellStyle name="_Data (2)_Pillar III Master Excel - Dec 10_C_Credit risk summary_1_Book4" xfId="425" xr:uid="{00000000-0005-0000-0000-0000A5010000}"/>
    <cellStyle name="_Data (2)_Pillar III Master Excel - Dec 10_C_Credit risk summary_1_Company List" xfId="426" xr:uid="{00000000-0005-0000-0000-0000A6010000}"/>
    <cellStyle name="_Data (2)_Pillar III Master Excel - Dec 10_C_Credit risk summary_1_Pillar 3 Master Excel" xfId="427" xr:uid="{00000000-0005-0000-0000-0000A7010000}"/>
    <cellStyle name="_Data (2)_Pillar III Master Excel - Dec 10_C_Master" xfId="428" xr:uid="{00000000-0005-0000-0000-0000A8010000}"/>
    <cellStyle name="_Data (2)_Pillar III Master Excel - Dec 10_C_Pillar 3 Master Excel" xfId="429" xr:uid="{00000000-0005-0000-0000-0000A9010000}"/>
    <cellStyle name="_Data (2)_Pillar III Master Excel - Dec 10_C_Pillar 3 Master Excel_1" xfId="430" xr:uid="{00000000-0005-0000-0000-0000AA010000}"/>
    <cellStyle name="_Data (2)_Pillar III Master Excel - Dec 10_C_Pillar 3 Master Excel_2" xfId="431" xr:uid="{00000000-0005-0000-0000-0000AB010000}"/>
    <cellStyle name="_Data (2)_Pillar III Master Excel - Dec 10_C_Pillar 3 Master Excel_3" xfId="432" xr:uid="{00000000-0005-0000-0000-0000AC010000}"/>
    <cellStyle name="_Data (2)_Pillar III Master Excel - Dec 10_C_Pillar 3 Master Excel_4" xfId="433" xr:uid="{00000000-0005-0000-0000-0000AD010000}"/>
    <cellStyle name="_Data (2)_Pillar III Master Excel - Dec 10_C_Pillar 3 Master Excel_5" xfId="434" xr:uid="{00000000-0005-0000-0000-0000AE010000}"/>
    <cellStyle name="_Data (2)_Pillar III Master Excel - Dec 10_C_Pillar 3 Master Excel_6" xfId="435" xr:uid="{00000000-0005-0000-0000-0000AF010000}"/>
    <cellStyle name="_Data (2)_Pillar III Master Excel - Dec 10_C_Pillar 3 Master Excel_7" xfId="436" xr:uid="{00000000-0005-0000-0000-0000B0010000}"/>
    <cellStyle name="_Data (2)_Pillar III Master Excel - Dec 10_C_Pillar 3 Master Excel_8" xfId="437" xr:uid="{00000000-0005-0000-0000-0000B1010000}"/>
    <cellStyle name="_Data (2)_Pillar III Master Excel - Dec 10_C_Pillar 3 Master Excel_9" xfId="438" xr:uid="{00000000-0005-0000-0000-0000B2010000}"/>
    <cellStyle name="_Data (2)_Pillar III Master Excel - Dec 10_C_Pillar 3 Master Excel_A" xfId="439" xr:uid="{00000000-0005-0000-0000-0000B3010000}"/>
    <cellStyle name="_Data (2)_Pillar III Master Excel - Dec 10_C_Pillar 3 Master Excel_B" xfId="440" xr:uid="{00000000-0005-0000-0000-0000B4010000}"/>
    <cellStyle name="_Data (2)_Pillar III Master Excel - Dec 10_C_Pillar 3 Master Excel_C" xfId="441" xr:uid="{00000000-0005-0000-0000-0000B5010000}"/>
    <cellStyle name="_Data (2)_Pillar III Master Excel - Dec 10_C_Pillar 3 Master Excel_D" xfId="442" xr:uid="{00000000-0005-0000-0000-0000B6010000}"/>
    <cellStyle name="_Data (2)_Pillar III Master Excel - Dec 10_C_Pillar 3 Master Excel_E" xfId="443" xr:uid="{00000000-0005-0000-0000-0000B7010000}"/>
    <cellStyle name="_Data (2)_Pillar III Master Excel - Dec 10_C_Pillar 3 Master Excel_F" xfId="444" xr:uid="{00000000-0005-0000-0000-0000B8010000}"/>
    <cellStyle name="_Data (2)_Pillar III Master Excel - Dec 10_C_Pillar 3 Master Excel_G" xfId="445" xr:uid="{00000000-0005-0000-0000-0000B9010000}"/>
    <cellStyle name="_Data (2)_Pillar III Master Excel - Dec 10_C_Pillar 3 Master Excel_H" xfId="446" xr:uid="{00000000-0005-0000-0000-0000BA010000}"/>
    <cellStyle name="_Data (2)_Pillar III Master Excel - Dec 10_C_Pillar 3 Master Excel_I" xfId="447" xr:uid="{00000000-0005-0000-0000-0000BB010000}"/>
    <cellStyle name="_Data (2)_Pillar III Master Excel - Dec 10_C_Table 2 (new)" xfId="448" xr:uid="{00000000-0005-0000-0000-0000BC010000}"/>
    <cellStyle name="_Data (2)_Pillar III Master Excel - Dec 10_C_Table 2 (new)_1" xfId="449" xr:uid="{00000000-0005-0000-0000-0000BD010000}"/>
    <cellStyle name="_Data (2)_Pillar III Master Excel - Dec 10_C_Table 3" xfId="450" xr:uid="{00000000-0005-0000-0000-0000BE010000}"/>
    <cellStyle name="_Data (2)_Pillar III Master Excel - Dec 10_C_Table 4 (e)" xfId="451" xr:uid="{00000000-0005-0000-0000-0000BF010000}"/>
    <cellStyle name="_Data (2)_Pillar III Master Excel - Dec 10_C_Table 5 (b)" xfId="452" xr:uid="{00000000-0005-0000-0000-0000C0010000}"/>
    <cellStyle name="_Data (2)_Pillar III Master Excel - Dec 10_C_Table 7 (c)" xfId="453" xr:uid="{00000000-0005-0000-0000-0000C1010000}"/>
    <cellStyle name="_Data (2)_Pillar III Master Excel - Dec 10_C_Table 9 (d)" xfId="454" xr:uid="{00000000-0005-0000-0000-0000C2010000}"/>
    <cellStyle name="_Data (2)_Pillar III Master Excel - Dec 10_Company List" xfId="455" xr:uid="{00000000-0005-0000-0000-0000C3010000}"/>
    <cellStyle name="_Data (2)_Pillar III Master Excel - Dec 10_Credit risk summary" xfId="456" xr:uid="{00000000-0005-0000-0000-0000C4010000}"/>
    <cellStyle name="_Data (2)_Pillar III Master Excel - Dec 10_Credit risk summary_1" xfId="457" xr:uid="{00000000-0005-0000-0000-0000C5010000}"/>
    <cellStyle name="_Data (2)_Pillar III Master Excel - Dec 10_Credit risk summary_1_Book4" xfId="458" xr:uid="{00000000-0005-0000-0000-0000C6010000}"/>
    <cellStyle name="_Data (2)_Pillar III Master Excel - Dec 10_Credit risk summary_1_Company List" xfId="459" xr:uid="{00000000-0005-0000-0000-0000C7010000}"/>
    <cellStyle name="_Data (2)_Pillar III Master Excel - Dec 10_Credit risk summary_1_Pillar 3 Master Excel" xfId="460" xr:uid="{00000000-0005-0000-0000-0000C8010000}"/>
    <cellStyle name="_Data (2)_Pillar III Master Excel - Dec 10_D" xfId="461" xr:uid="{00000000-0005-0000-0000-0000C9010000}"/>
    <cellStyle name="_Data (2)_Pillar III Master Excel - Dec 10_D_Book4" xfId="462" xr:uid="{00000000-0005-0000-0000-0000CA010000}"/>
    <cellStyle name="_Data (2)_Pillar III Master Excel - Dec 10_D_Company List" xfId="463" xr:uid="{00000000-0005-0000-0000-0000CB010000}"/>
    <cellStyle name="_Data (2)_Pillar III Master Excel - Dec 10_D_Credit risk summary" xfId="464" xr:uid="{00000000-0005-0000-0000-0000CC010000}"/>
    <cellStyle name="_Data (2)_Pillar III Master Excel - Dec 10_D_Credit risk summary_1" xfId="465" xr:uid="{00000000-0005-0000-0000-0000CD010000}"/>
    <cellStyle name="_Data (2)_Pillar III Master Excel - Dec 10_D_Credit risk summary_1_Book4" xfId="466" xr:uid="{00000000-0005-0000-0000-0000CE010000}"/>
    <cellStyle name="_Data (2)_Pillar III Master Excel - Dec 10_D_Credit risk summary_1_Company List" xfId="467" xr:uid="{00000000-0005-0000-0000-0000CF010000}"/>
    <cellStyle name="_Data (2)_Pillar III Master Excel - Dec 10_D_Credit risk summary_1_Pillar 3 Master Excel" xfId="468" xr:uid="{00000000-0005-0000-0000-0000D0010000}"/>
    <cellStyle name="_Data (2)_Pillar III Master Excel - Dec 10_D_Master" xfId="469" xr:uid="{00000000-0005-0000-0000-0000D1010000}"/>
    <cellStyle name="_Data (2)_Pillar III Master Excel - Dec 10_D_Pillar 3 Master Excel" xfId="470" xr:uid="{00000000-0005-0000-0000-0000D2010000}"/>
    <cellStyle name="_Data (2)_Pillar III Master Excel - Dec 10_D_Pillar 3 Master Excel_1" xfId="471" xr:uid="{00000000-0005-0000-0000-0000D3010000}"/>
    <cellStyle name="_Data (2)_Pillar III Master Excel - Dec 10_D_Pillar 3 Master Excel_2" xfId="472" xr:uid="{00000000-0005-0000-0000-0000D4010000}"/>
    <cellStyle name="_Data (2)_Pillar III Master Excel - Dec 10_D_Pillar 3 Master Excel_3" xfId="473" xr:uid="{00000000-0005-0000-0000-0000D5010000}"/>
    <cellStyle name="_Data (2)_Pillar III Master Excel - Dec 10_D_Pillar 3 Master Excel_4" xfId="474" xr:uid="{00000000-0005-0000-0000-0000D6010000}"/>
    <cellStyle name="_Data (2)_Pillar III Master Excel - Dec 10_D_Pillar 3 Master Excel_5" xfId="475" xr:uid="{00000000-0005-0000-0000-0000D7010000}"/>
    <cellStyle name="_Data (2)_Pillar III Master Excel - Dec 10_D_Pillar 3 Master Excel_6" xfId="476" xr:uid="{00000000-0005-0000-0000-0000D8010000}"/>
    <cellStyle name="_Data (2)_Pillar III Master Excel - Dec 10_D_Pillar 3 Master Excel_7" xfId="477" xr:uid="{00000000-0005-0000-0000-0000D9010000}"/>
    <cellStyle name="_Data (2)_Pillar III Master Excel - Dec 10_D_Pillar 3 Master Excel_8" xfId="478" xr:uid="{00000000-0005-0000-0000-0000DA010000}"/>
    <cellStyle name="_Data (2)_Pillar III Master Excel - Dec 10_D_Pillar 3 Master Excel_9" xfId="479" xr:uid="{00000000-0005-0000-0000-0000DB010000}"/>
    <cellStyle name="_Data (2)_Pillar III Master Excel - Dec 10_D_Pillar 3 Master Excel_A" xfId="480" xr:uid="{00000000-0005-0000-0000-0000DC010000}"/>
    <cellStyle name="_Data (2)_Pillar III Master Excel - Dec 10_D_Pillar 3 Master Excel_B" xfId="481" xr:uid="{00000000-0005-0000-0000-0000DD010000}"/>
    <cellStyle name="_Data (2)_Pillar III Master Excel - Dec 10_D_Pillar 3 Master Excel_C" xfId="482" xr:uid="{00000000-0005-0000-0000-0000DE010000}"/>
    <cellStyle name="_Data (2)_Pillar III Master Excel - Dec 10_D_Pillar 3 Master Excel_D" xfId="483" xr:uid="{00000000-0005-0000-0000-0000DF010000}"/>
    <cellStyle name="_Data (2)_Pillar III Master Excel - Dec 10_D_Pillar 3 Master Excel_E" xfId="484" xr:uid="{00000000-0005-0000-0000-0000E0010000}"/>
    <cellStyle name="_Data (2)_Pillar III Master Excel - Dec 10_D_Pillar 3 Master Excel_F" xfId="485" xr:uid="{00000000-0005-0000-0000-0000E1010000}"/>
    <cellStyle name="_Data (2)_Pillar III Master Excel - Dec 10_D_Pillar 3 Master Excel_G" xfId="486" xr:uid="{00000000-0005-0000-0000-0000E2010000}"/>
    <cellStyle name="_Data (2)_Pillar III Master Excel - Dec 10_D_Pillar 3 Master Excel_H" xfId="487" xr:uid="{00000000-0005-0000-0000-0000E3010000}"/>
    <cellStyle name="_Data (2)_Pillar III Master Excel - Dec 10_D_Pillar 3 Master Excel_I" xfId="488" xr:uid="{00000000-0005-0000-0000-0000E4010000}"/>
    <cellStyle name="_Data (2)_Pillar III Master Excel - Dec 10_D_Table 2 (new)" xfId="489" xr:uid="{00000000-0005-0000-0000-0000E5010000}"/>
    <cellStyle name="_Data (2)_Pillar III Master Excel - Dec 10_D_Table 2 (new)_1" xfId="490" xr:uid="{00000000-0005-0000-0000-0000E6010000}"/>
    <cellStyle name="_Data (2)_Pillar III Master Excel - Dec 10_D_Table 3" xfId="491" xr:uid="{00000000-0005-0000-0000-0000E7010000}"/>
    <cellStyle name="_Data (2)_Pillar III Master Excel - Dec 10_D_Table 4 (e)" xfId="492" xr:uid="{00000000-0005-0000-0000-0000E8010000}"/>
    <cellStyle name="_Data (2)_Pillar III Master Excel - Dec 10_D_Table 5 (b)" xfId="493" xr:uid="{00000000-0005-0000-0000-0000E9010000}"/>
    <cellStyle name="_Data (2)_Pillar III Master Excel - Dec 10_D_Table 7 (c)" xfId="494" xr:uid="{00000000-0005-0000-0000-0000EA010000}"/>
    <cellStyle name="_Data (2)_Pillar III Master Excel - Dec 10_D_Table 9 (d)" xfId="495" xr:uid="{00000000-0005-0000-0000-0000EB010000}"/>
    <cellStyle name="_Data (2)_Pillar III Master Excel - Dec 10_E" xfId="496" xr:uid="{00000000-0005-0000-0000-0000EC010000}"/>
    <cellStyle name="_Data (2)_Pillar III Master Excel - Dec 10_E_Book4" xfId="497" xr:uid="{00000000-0005-0000-0000-0000ED010000}"/>
    <cellStyle name="_Data (2)_Pillar III Master Excel - Dec 10_E_Company List" xfId="498" xr:uid="{00000000-0005-0000-0000-0000EE010000}"/>
    <cellStyle name="_Data (2)_Pillar III Master Excel - Dec 10_E_Credit risk summary" xfId="499" xr:uid="{00000000-0005-0000-0000-0000EF010000}"/>
    <cellStyle name="_Data (2)_Pillar III Master Excel - Dec 10_E_Credit risk summary_1" xfId="500" xr:uid="{00000000-0005-0000-0000-0000F0010000}"/>
    <cellStyle name="_Data (2)_Pillar III Master Excel - Dec 10_E_Credit risk summary_1_Book4" xfId="501" xr:uid="{00000000-0005-0000-0000-0000F1010000}"/>
    <cellStyle name="_Data (2)_Pillar III Master Excel - Dec 10_E_Credit risk summary_1_Company List" xfId="502" xr:uid="{00000000-0005-0000-0000-0000F2010000}"/>
    <cellStyle name="_Data (2)_Pillar III Master Excel - Dec 10_E_Credit risk summary_1_Pillar 3 Master Excel" xfId="503" xr:uid="{00000000-0005-0000-0000-0000F3010000}"/>
    <cellStyle name="_Data (2)_Pillar III Master Excel - Dec 10_E_Master" xfId="504" xr:uid="{00000000-0005-0000-0000-0000F4010000}"/>
    <cellStyle name="_Data (2)_Pillar III Master Excel - Dec 10_E_Pillar 3 Master Excel" xfId="505" xr:uid="{00000000-0005-0000-0000-0000F5010000}"/>
    <cellStyle name="_Data (2)_Pillar III Master Excel - Dec 10_E_Pillar 3 Master Excel_1" xfId="506" xr:uid="{00000000-0005-0000-0000-0000F6010000}"/>
    <cellStyle name="_Data (2)_Pillar III Master Excel - Dec 10_E_Pillar 3 Master Excel_2" xfId="507" xr:uid="{00000000-0005-0000-0000-0000F7010000}"/>
    <cellStyle name="_Data (2)_Pillar III Master Excel - Dec 10_E_Pillar 3 Master Excel_3" xfId="508" xr:uid="{00000000-0005-0000-0000-0000F8010000}"/>
    <cellStyle name="_Data (2)_Pillar III Master Excel - Dec 10_E_Pillar 3 Master Excel_4" xfId="509" xr:uid="{00000000-0005-0000-0000-0000F9010000}"/>
    <cellStyle name="_Data (2)_Pillar III Master Excel - Dec 10_E_Pillar 3 Master Excel_5" xfId="510" xr:uid="{00000000-0005-0000-0000-0000FA010000}"/>
    <cellStyle name="_Data (2)_Pillar III Master Excel - Dec 10_E_Pillar 3 Master Excel_6" xfId="511" xr:uid="{00000000-0005-0000-0000-0000FB010000}"/>
    <cellStyle name="_Data (2)_Pillar III Master Excel - Dec 10_E_Pillar 3 Master Excel_7" xfId="512" xr:uid="{00000000-0005-0000-0000-0000FC010000}"/>
    <cellStyle name="_Data (2)_Pillar III Master Excel - Dec 10_E_Pillar 3 Master Excel_8" xfId="513" xr:uid="{00000000-0005-0000-0000-0000FD010000}"/>
    <cellStyle name="_Data (2)_Pillar III Master Excel - Dec 10_E_Pillar 3 Master Excel_9" xfId="514" xr:uid="{00000000-0005-0000-0000-0000FE010000}"/>
    <cellStyle name="_Data (2)_Pillar III Master Excel - Dec 10_E_Pillar 3 Master Excel_A" xfId="515" xr:uid="{00000000-0005-0000-0000-0000FF010000}"/>
    <cellStyle name="_Data (2)_Pillar III Master Excel - Dec 10_E_Pillar 3 Master Excel_B" xfId="516" xr:uid="{00000000-0005-0000-0000-000000020000}"/>
    <cellStyle name="_Data (2)_Pillar III Master Excel - Dec 10_E_Pillar 3 Master Excel_C" xfId="517" xr:uid="{00000000-0005-0000-0000-000001020000}"/>
    <cellStyle name="_Data (2)_Pillar III Master Excel - Dec 10_E_Pillar 3 Master Excel_D" xfId="518" xr:uid="{00000000-0005-0000-0000-000002020000}"/>
    <cellStyle name="_Data (2)_Pillar III Master Excel - Dec 10_E_Pillar 3 Master Excel_E" xfId="519" xr:uid="{00000000-0005-0000-0000-000003020000}"/>
    <cellStyle name="_Data (2)_Pillar III Master Excel - Dec 10_E_Pillar 3 Master Excel_F" xfId="520" xr:uid="{00000000-0005-0000-0000-000004020000}"/>
    <cellStyle name="_Data (2)_Pillar III Master Excel - Dec 10_E_Pillar 3 Master Excel_G" xfId="521" xr:uid="{00000000-0005-0000-0000-000005020000}"/>
    <cellStyle name="_Data (2)_Pillar III Master Excel - Dec 10_E_Pillar 3 Master Excel_H" xfId="522" xr:uid="{00000000-0005-0000-0000-000006020000}"/>
    <cellStyle name="_Data (2)_Pillar III Master Excel - Dec 10_E_Pillar 3 Master Excel_I" xfId="523" xr:uid="{00000000-0005-0000-0000-000007020000}"/>
    <cellStyle name="_Data (2)_Pillar III Master Excel - Dec 10_E_Table 2 (new)" xfId="524" xr:uid="{00000000-0005-0000-0000-000008020000}"/>
    <cellStyle name="_Data (2)_Pillar III Master Excel - Dec 10_E_Table 2 (new)_1" xfId="525" xr:uid="{00000000-0005-0000-0000-000009020000}"/>
    <cellStyle name="_Data (2)_Pillar III Master Excel - Dec 10_E_Table 3" xfId="526" xr:uid="{00000000-0005-0000-0000-00000A020000}"/>
    <cellStyle name="_Data (2)_Pillar III Master Excel - Dec 10_E_Table 4 (e)" xfId="527" xr:uid="{00000000-0005-0000-0000-00000B020000}"/>
    <cellStyle name="_Data (2)_Pillar III Master Excel - Dec 10_E_Table 5 (b)" xfId="528" xr:uid="{00000000-0005-0000-0000-00000C020000}"/>
    <cellStyle name="_Data (2)_Pillar III Master Excel - Dec 10_E_Table 7 (c)" xfId="529" xr:uid="{00000000-0005-0000-0000-00000D020000}"/>
    <cellStyle name="_Data (2)_Pillar III Master Excel - Dec 10_E_Table 9 (d)" xfId="530" xr:uid="{00000000-0005-0000-0000-00000E020000}"/>
    <cellStyle name="_Data (2)_Pillar III Master Excel - Dec 10_Master" xfId="531" xr:uid="{00000000-0005-0000-0000-00000F020000}"/>
    <cellStyle name="_Data (2)_Pillar III Master Excel - Dec 10_Pillar 3 Master Excel" xfId="532" xr:uid="{00000000-0005-0000-0000-000010020000}"/>
    <cellStyle name="_Data (2)_Pillar III Master Excel - Dec 10_Pillar 3 Master Excel_1" xfId="533" xr:uid="{00000000-0005-0000-0000-000011020000}"/>
    <cellStyle name="_Data (2)_Pillar III Master Excel - Dec 10_Pillar 3 Master Excel_2" xfId="534" xr:uid="{00000000-0005-0000-0000-000012020000}"/>
    <cellStyle name="_Data (2)_Pillar III Master Excel - Dec 10_Pillar 3 Master Excel_3" xfId="535" xr:uid="{00000000-0005-0000-0000-000013020000}"/>
    <cellStyle name="_Data (2)_Pillar III Master Excel - Dec 10_Pillar 3 Master Excel_4" xfId="536" xr:uid="{00000000-0005-0000-0000-000014020000}"/>
    <cellStyle name="_Data (2)_Pillar III Master Excel - Dec 10_Pillar 3 Master Excel_5" xfId="537" xr:uid="{00000000-0005-0000-0000-000015020000}"/>
    <cellStyle name="_Data (2)_Pillar III Master Excel - Dec 10_Pillar 3 Master Excel_6" xfId="538" xr:uid="{00000000-0005-0000-0000-000016020000}"/>
    <cellStyle name="_Data (2)_Pillar III Master Excel - Dec 10_Pillar 3 Master Excel_7" xfId="539" xr:uid="{00000000-0005-0000-0000-000017020000}"/>
    <cellStyle name="_Data (2)_Pillar III Master Excel - Dec 10_Pillar 3 Master Excel_8" xfId="540" xr:uid="{00000000-0005-0000-0000-000018020000}"/>
    <cellStyle name="_Data (2)_Pillar III Master Excel - Dec 10_Pillar 3 Master Excel_9" xfId="541" xr:uid="{00000000-0005-0000-0000-000019020000}"/>
    <cellStyle name="_Data (2)_Pillar III Master Excel - Dec 10_Pillar 3 Master Excel_A" xfId="542" xr:uid="{00000000-0005-0000-0000-00001A020000}"/>
    <cellStyle name="_Data (2)_Pillar III Master Excel - Dec 10_Pillar 3 Master Excel_B" xfId="543" xr:uid="{00000000-0005-0000-0000-00001B020000}"/>
    <cellStyle name="_Data (2)_Pillar III Master Excel - Dec 10_Pillar 3 Master Excel_C" xfId="544" xr:uid="{00000000-0005-0000-0000-00001C020000}"/>
    <cellStyle name="_Data (2)_Pillar III Master Excel - Dec 10_Pillar 3 Master Excel_D" xfId="545" xr:uid="{00000000-0005-0000-0000-00001D020000}"/>
    <cellStyle name="_Data (2)_Pillar III Master Excel - Dec 10_Pillar 3 Master Excel_E" xfId="546" xr:uid="{00000000-0005-0000-0000-00001E020000}"/>
    <cellStyle name="_Data (2)_Pillar III Master Excel - Dec 10_Pillar 3 Master Excel_F" xfId="547" xr:uid="{00000000-0005-0000-0000-00001F020000}"/>
    <cellStyle name="_Data (2)_Pillar III Master Excel - Dec 10_Pillar 3 Master Excel_G" xfId="548" xr:uid="{00000000-0005-0000-0000-000020020000}"/>
    <cellStyle name="_Data (2)_Pillar III Master Excel - Dec 10_Pillar 3 Master Excel_H" xfId="549" xr:uid="{00000000-0005-0000-0000-000021020000}"/>
    <cellStyle name="_Data (2)_Pillar III Master Excel - Dec 10_Pillar 3 Master Excel_I" xfId="550" xr:uid="{00000000-0005-0000-0000-000022020000}"/>
    <cellStyle name="_Data (2)_Pillar III Master Excel - Dec 10_Table 2 (new)" xfId="551" xr:uid="{00000000-0005-0000-0000-000023020000}"/>
    <cellStyle name="_Data (2)_Pillar III Master Excel - Dec 10_Table 2 (new)_1" xfId="552" xr:uid="{00000000-0005-0000-0000-000024020000}"/>
    <cellStyle name="_Data (2)_Pillar III Master Excel - Dec 10_Table 3" xfId="553" xr:uid="{00000000-0005-0000-0000-000025020000}"/>
    <cellStyle name="_Data (2)_Pillar III Master Excel - Dec 10_Table 4 (e)" xfId="554" xr:uid="{00000000-0005-0000-0000-000026020000}"/>
    <cellStyle name="_Data (2)_Pillar III Master Excel - Dec 10_Table 5 (b)" xfId="555" xr:uid="{00000000-0005-0000-0000-000027020000}"/>
    <cellStyle name="_Data (2)_Pillar III Master Excel - Dec 10_Table 7 (c)" xfId="556" xr:uid="{00000000-0005-0000-0000-000028020000}"/>
    <cellStyle name="_Data (2)_Pillar III Master Excel - Dec 10_Table 9 (d)" xfId="557" xr:uid="{00000000-0005-0000-0000-000029020000}"/>
    <cellStyle name="_Data (2)_Pillar III Master Excel_1" xfId="558" xr:uid="{00000000-0005-0000-0000-00002A020000}"/>
    <cellStyle name="_Data (2)_Pillar III Master Excel_Table 2 (new)" xfId="559" xr:uid="{00000000-0005-0000-0000-00002B020000}"/>
    <cellStyle name="_Data (2)_Pillar III Master Excel_Table 2 (new)_Book4" xfId="560" xr:uid="{00000000-0005-0000-0000-00002C020000}"/>
    <cellStyle name="_Data (2)_Pillar III Master Excel_Table 2 (new)_Company List" xfId="561" xr:uid="{00000000-0005-0000-0000-00002D020000}"/>
    <cellStyle name="_Data (2)_Pillar III Master Excel_Table 2 (new)_Credit risk summary" xfId="562" xr:uid="{00000000-0005-0000-0000-00002E020000}"/>
    <cellStyle name="_Data (2)_Pillar III Master Excel_Table 2 (new)_Credit risk summary_1" xfId="563" xr:uid="{00000000-0005-0000-0000-00002F020000}"/>
    <cellStyle name="_Data (2)_Pillar III Master Excel_Table 2 (new)_Credit risk summary_1_Book4" xfId="564" xr:uid="{00000000-0005-0000-0000-000030020000}"/>
    <cellStyle name="_Data (2)_Pillar III Master Excel_Table 2 (new)_Credit risk summary_1_Company List" xfId="565" xr:uid="{00000000-0005-0000-0000-000031020000}"/>
    <cellStyle name="_Data (2)_Pillar III Master Excel_Table 2 (new)_Credit risk summary_1_Pillar 3 Master Excel" xfId="566" xr:uid="{00000000-0005-0000-0000-000032020000}"/>
    <cellStyle name="_Data (2)_Pillar III Master Excel_Table 2 (new)_Pillar 3 Master Excel" xfId="567" xr:uid="{00000000-0005-0000-0000-000033020000}"/>
    <cellStyle name="_Data (2)_Pillar III Master Excel_Table 2 (new)_Pillar 3 Master Excel_1" xfId="568" xr:uid="{00000000-0005-0000-0000-000034020000}"/>
    <cellStyle name="_Data (2)_Pillar III Master Excel_Table 2 (new)_Pillar 3 Master Excel_2" xfId="569" xr:uid="{00000000-0005-0000-0000-000035020000}"/>
    <cellStyle name="_Data (2)_Pillar III Master Excel_Table 2 (new)_Pillar 3 Master Excel_3" xfId="570" xr:uid="{00000000-0005-0000-0000-000036020000}"/>
    <cellStyle name="_Data (2)_Pillar III Master Excel_Table 2 (new)_Pillar 3 Master Excel_4" xfId="571" xr:uid="{00000000-0005-0000-0000-000037020000}"/>
    <cellStyle name="_Data (2)_Pillar III Master Excel_Table 2 (new)_Pillar 3 Master Excel_5" xfId="572" xr:uid="{00000000-0005-0000-0000-000038020000}"/>
    <cellStyle name="_Data (2)_Pillar III Master Excel_Table 2 (new)_Pillar 3 Master Excel_6" xfId="573" xr:uid="{00000000-0005-0000-0000-000039020000}"/>
    <cellStyle name="_Data (2)_Pillar III Master Excel_Table 2 (new)_Pillar 3 Master Excel_7" xfId="574" xr:uid="{00000000-0005-0000-0000-00003A020000}"/>
    <cellStyle name="_Data (2)_Pillar III Master Excel_Table 2 (new)_Pillar 3 Master Excel_8" xfId="575" xr:uid="{00000000-0005-0000-0000-00003B020000}"/>
    <cellStyle name="_Data (2)_Pillar III Master Excel_Table 2 (new)_Pillar 3 Master Excel_9" xfId="576" xr:uid="{00000000-0005-0000-0000-00003C020000}"/>
    <cellStyle name="_Data (2)_Pillar III Master Excel_Table 2 (new)_Pillar 3 Master Excel_A" xfId="577" xr:uid="{00000000-0005-0000-0000-00003D020000}"/>
    <cellStyle name="_Data (2)_Pillar III Master Excel_Table 2 (new)_Pillar 3 Master Excel_B" xfId="578" xr:uid="{00000000-0005-0000-0000-00003E020000}"/>
    <cellStyle name="_Data (2)_Pillar III Master Excel_Table 2 (new)_Pillar 3 Master Excel_C" xfId="579" xr:uid="{00000000-0005-0000-0000-00003F020000}"/>
    <cellStyle name="_Data (2)_Pillar III Master Excel_Table 2 (new)_Pillar 3 Master Excel_D" xfId="580" xr:uid="{00000000-0005-0000-0000-000040020000}"/>
    <cellStyle name="_Data (2)_Pillar III Master Excel_Table 2 (new)_Pillar 3 Master Excel_E" xfId="581" xr:uid="{00000000-0005-0000-0000-000041020000}"/>
    <cellStyle name="_Data (2)_Pillar III Master Excel_Table 2 (new)_Pillar 3 Master Excel_F" xfId="582" xr:uid="{00000000-0005-0000-0000-000042020000}"/>
    <cellStyle name="_Data (2)_Pillar III Master Excel_Table 2 (new)_Pillar 3 Master Excel_G" xfId="583" xr:uid="{00000000-0005-0000-0000-000043020000}"/>
    <cellStyle name="_Data (2)_Pillar III Master Excel_Table 2 (new)_Pillar 3 Master Excel_H" xfId="584" xr:uid="{00000000-0005-0000-0000-000044020000}"/>
    <cellStyle name="_Data (2)_Pillar III Master Excel_Table 2 (new)_Pillar 3 Master Excel_I" xfId="585" xr:uid="{00000000-0005-0000-0000-000045020000}"/>
    <cellStyle name="_Data (2)_Pillar III Master Excel_Table 2 (new)_Table 2 (new)" xfId="586" xr:uid="{00000000-0005-0000-0000-000046020000}"/>
    <cellStyle name="_Data (2)_Pillar III Master Excel_Table 2 (new)_Table 5 (b)" xfId="587" xr:uid="{00000000-0005-0000-0000-000047020000}"/>
    <cellStyle name="_Data (2)_Pillar III Master Excel_Table 2 (new)_Table 7 (c)" xfId="588" xr:uid="{00000000-0005-0000-0000-000048020000}"/>
    <cellStyle name="_Data (2)_Pillar III Master Excel_Table 6(f)" xfId="589" xr:uid="{00000000-0005-0000-0000-000049020000}"/>
    <cellStyle name="_Data (2)_Pillar III Master Excel_Table 6(f)_Book4" xfId="590" xr:uid="{00000000-0005-0000-0000-00004A020000}"/>
    <cellStyle name="_Data (2)_Pillar III Master Excel_Table 6(f)_Company List" xfId="591" xr:uid="{00000000-0005-0000-0000-00004B020000}"/>
    <cellStyle name="_Data (2)_Pillar III Master Excel_Table 6(f)_Credit risk summary" xfId="592" xr:uid="{00000000-0005-0000-0000-00004C020000}"/>
    <cellStyle name="_Data (2)_Pillar III Master Excel_Table 6(f)_Credit risk summary_1" xfId="593" xr:uid="{00000000-0005-0000-0000-00004D020000}"/>
    <cellStyle name="_Data (2)_Pillar III Master Excel_Table 6(f)_Credit risk summary_1_Book4" xfId="594" xr:uid="{00000000-0005-0000-0000-00004E020000}"/>
    <cellStyle name="_Data (2)_Pillar III Master Excel_Table 6(f)_Credit risk summary_1_Company List" xfId="595" xr:uid="{00000000-0005-0000-0000-00004F020000}"/>
    <cellStyle name="_Data (2)_Pillar III Master Excel_Table 6(f)_Credit risk summary_1_Pillar 3 Master Excel" xfId="596" xr:uid="{00000000-0005-0000-0000-000050020000}"/>
    <cellStyle name="_Data (2)_Pillar III Master Excel_Table 6(f)_Pillar 3 Master Excel" xfId="597" xr:uid="{00000000-0005-0000-0000-000051020000}"/>
    <cellStyle name="_Data (2)_Pillar III Master Excel_Table 6(f)_Pillar 3 Master Excel_1" xfId="598" xr:uid="{00000000-0005-0000-0000-000052020000}"/>
    <cellStyle name="_Data (2)_Pillar III Master Excel_Table 6(f)_Pillar 3 Master Excel_2" xfId="599" xr:uid="{00000000-0005-0000-0000-000053020000}"/>
    <cellStyle name="_Data (2)_Pillar III Master Excel_Table 6(f)_Pillar 3 Master Excel_3" xfId="600" xr:uid="{00000000-0005-0000-0000-000054020000}"/>
    <cellStyle name="_Data (2)_Pillar III Master Excel_Table 6(f)_Pillar 3 Master Excel_4" xfId="601" xr:uid="{00000000-0005-0000-0000-000055020000}"/>
    <cellStyle name="_Data (2)_Pillar III Master Excel_Table 6(f)_Pillar 3 Master Excel_5" xfId="602" xr:uid="{00000000-0005-0000-0000-000056020000}"/>
    <cellStyle name="_Data (2)_Pillar III Master Excel_Table 6(f)_Pillar 3 Master Excel_6" xfId="603" xr:uid="{00000000-0005-0000-0000-000057020000}"/>
    <cellStyle name="_Data (2)_Pillar III Master Excel_Table 6(f)_Pillar 3 Master Excel_7" xfId="604" xr:uid="{00000000-0005-0000-0000-000058020000}"/>
    <cellStyle name="_Data (2)_Pillar III Master Excel_Table 6(f)_Pillar 3 Master Excel_8" xfId="605" xr:uid="{00000000-0005-0000-0000-000059020000}"/>
    <cellStyle name="_Data (2)_Pillar III Master Excel_Table 6(f)_Pillar 3 Master Excel_9" xfId="606" xr:uid="{00000000-0005-0000-0000-00005A020000}"/>
    <cellStyle name="_Data (2)_Pillar III Master Excel_Table 6(f)_Pillar 3 Master Excel_A" xfId="607" xr:uid="{00000000-0005-0000-0000-00005B020000}"/>
    <cellStyle name="_Data (2)_Pillar III Master Excel_Table 6(f)_Pillar 3 Master Excel_B" xfId="608" xr:uid="{00000000-0005-0000-0000-00005C020000}"/>
    <cellStyle name="_Data (2)_Pillar III Master Excel_Table 6(f)_Pillar 3 Master Excel_C" xfId="609" xr:uid="{00000000-0005-0000-0000-00005D020000}"/>
    <cellStyle name="_Data (2)_Pillar III Master Excel_Table 6(f)_Pillar 3 Master Excel_D" xfId="610" xr:uid="{00000000-0005-0000-0000-00005E020000}"/>
    <cellStyle name="_Data (2)_Pillar III Master Excel_Table 6(f)_Pillar 3 Master Excel_E" xfId="611" xr:uid="{00000000-0005-0000-0000-00005F020000}"/>
    <cellStyle name="_Data (2)_Pillar III Master Excel_Table 6(f)_Pillar 3 Master Excel_F" xfId="612" xr:uid="{00000000-0005-0000-0000-000060020000}"/>
    <cellStyle name="_Data (2)_Pillar III Master Excel_Table 6(f)_Pillar 3 Master Excel_G" xfId="613" xr:uid="{00000000-0005-0000-0000-000061020000}"/>
    <cellStyle name="_Data (2)_Pillar III Master Excel_Table 6(f)_Pillar 3 Master Excel_H" xfId="614" xr:uid="{00000000-0005-0000-0000-000062020000}"/>
    <cellStyle name="_Data (2)_Pillar III Master Excel_Table 6(f)_Pillar 3 Master Excel_I" xfId="615" xr:uid="{00000000-0005-0000-0000-000063020000}"/>
    <cellStyle name="_Data (2)_Pillar III Master Excel_Table 6(f)_Table 2 (new)" xfId="616" xr:uid="{00000000-0005-0000-0000-000064020000}"/>
    <cellStyle name="_Data (2)_Pillar III Master Excel_Table 6(f)_Table 2 (new)_1" xfId="617" xr:uid="{00000000-0005-0000-0000-000065020000}"/>
    <cellStyle name="_Data (2)_Pillar III Master Excel_Table 6(f)_Table 3" xfId="618" xr:uid="{00000000-0005-0000-0000-000066020000}"/>
    <cellStyle name="_Data (2)_Pillar III Master Excel_Table 6(f)_Table 5 (b)" xfId="619" xr:uid="{00000000-0005-0000-0000-000067020000}"/>
    <cellStyle name="_Data (2)_Pillar III Master Excel_Table 6(f)_Table 7 (c)" xfId="620" xr:uid="{00000000-0005-0000-0000-000068020000}"/>
    <cellStyle name="_Data (2)_Pillar III Master Excel_Table 7 (c)" xfId="621" xr:uid="{00000000-0005-0000-0000-000069020000}"/>
    <cellStyle name="_Data (2)_Pillar III Master Excel_Table 7 (c)_Book4" xfId="622" xr:uid="{00000000-0005-0000-0000-00006A020000}"/>
    <cellStyle name="_Data (2)_Pillar III Master Excel_Table 7 (c)_Company List" xfId="623" xr:uid="{00000000-0005-0000-0000-00006B020000}"/>
    <cellStyle name="_Data (2)_Pillar III Master Excel_Table 7 (c)_Credit risk summary" xfId="624" xr:uid="{00000000-0005-0000-0000-00006C020000}"/>
    <cellStyle name="_Data (2)_Pillar III Master Excel_Table 7 (c)_Pillar 3 Master Excel" xfId="625" xr:uid="{00000000-0005-0000-0000-00006D020000}"/>
    <cellStyle name="_Data (2)_Pillar III Master Excel_Table 7 (c)_Pillar 3 Master Excel_1" xfId="626" xr:uid="{00000000-0005-0000-0000-00006E020000}"/>
    <cellStyle name="_Data (2)_Pillar III Master Excel_Table 7 (c)_Pillar 3 Master Excel_2" xfId="627" xr:uid="{00000000-0005-0000-0000-00006F020000}"/>
    <cellStyle name="_Data (2)_Pillar III Master Excel_Table 7 (c)_Pillar 3 Master Excel_3" xfId="628" xr:uid="{00000000-0005-0000-0000-000070020000}"/>
    <cellStyle name="_Data (2)_Pillar III Master Excel_Table 7 (c)_Pillar 3 Master Excel_4" xfId="629" xr:uid="{00000000-0005-0000-0000-000071020000}"/>
    <cellStyle name="_Data (2)_Pillar III Master Excel_Table 7 (c)_Pillar 3 Master Excel_5" xfId="630" xr:uid="{00000000-0005-0000-0000-000072020000}"/>
    <cellStyle name="_Data (2)_Pillar III Master Excel_Table 7 (c)_Pillar 3 Master Excel_6" xfId="631" xr:uid="{00000000-0005-0000-0000-000073020000}"/>
    <cellStyle name="_Data (2)_Pillar III Master Excel_Table 7 (c)_Pillar 3 Master Excel_7" xfId="632" xr:uid="{00000000-0005-0000-0000-000074020000}"/>
    <cellStyle name="_Data (2)_Pillar III Master Excel_Table 7 (c)_Pillar 3 Master Excel_8" xfId="633" xr:uid="{00000000-0005-0000-0000-000075020000}"/>
    <cellStyle name="_Data (2)_Pillar III Master Excel_Table 7 (c)_Pillar 3 Master Excel_9" xfId="634" xr:uid="{00000000-0005-0000-0000-000076020000}"/>
    <cellStyle name="_Data (2)_Pillar III Master Excel_Table 7 (c)_Pillar 3 Master Excel_A" xfId="635" xr:uid="{00000000-0005-0000-0000-000077020000}"/>
    <cellStyle name="_Data (2)_Pillar III Master Excel_Table 7 (c)_Pillar 3 Master Excel_B" xfId="636" xr:uid="{00000000-0005-0000-0000-000078020000}"/>
    <cellStyle name="_Data (2)_Pillar III Master Excel_Table 7 (c)_Pillar 3 Master Excel_C" xfId="637" xr:uid="{00000000-0005-0000-0000-000079020000}"/>
    <cellStyle name="_Data (2)_Pillar III Master Excel_Table 7 (c)_Pillar 3 Master Excel_D" xfId="638" xr:uid="{00000000-0005-0000-0000-00007A020000}"/>
    <cellStyle name="_Data (2)_Pillar III Master Excel_Table 7 (c)_Table 2 (new)" xfId="639" xr:uid="{00000000-0005-0000-0000-00007B020000}"/>
    <cellStyle name="_Data (2)_Pillar III Master Excel_Table 7 (c)_Table 5 (b)" xfId="640" xr:uid="{00000000-0005-0000-0000-00007C020000}"/>
    <cellStyle name="_Data (2)_Pillar III Master Excel_Table 7 (c)_Table 7 (c)" xfId="641" xr:uid="{00000000-0005-0000-0000-00007D020000}"/>
    <cellStyle name="_Data (2)_Pillar III Master Excel_Table 9 (d)" xfId="642" xr:uid="{00000000-0005-0000-0000-00007E020000}"/>
    <cellStyle name="_Data (2)_Pillar III Master Excel_Table 9 (d)_Book4" xfId="643" xr:uid="{00000000-0005-0000-0000-00007F020000}"/>
    <cellStyle name="_Data (2)_Pillar III Master Excel_Table 9 (d)_Company List" xfId="644" xr:uid="{00000000-0005-0000-0000-000080020000}"/>
    <cellStyle name="_Data (2)_Pillar III Master Excel_Table 9 (d)_Credit risk summary" xfId="645" xr:uid="{00000000-0005-0000-0000-000081020000}"/>
    <cellStyle name="_Data (2)_Pillar III Master Excel_Table 9 (d)_Credit risk summary_1" xfId="646" xr:uid="{00000000-0005-0000-0000-000082020000}"/>
    <cellStyle name="_Data (2)_Pillar III Master Excel_Table 9 (d)_Credit risk summary_1_Book4" xfId="647" xr:uid="{00000000-0005-0000-0000-000083020000}"/>
    <cellStyle name="_Data (2)_Pillar III Master Excel_Table 9 (d)_Credit risk summary_1_Company List" xfId="648" xr:uid="{00000000-0005-0000-0000-000084020000}"/>
    <cellStyle name="_Data (2)_Pillar III Master Excel_Table 9 (d)_Credit risk summary_1_Pillar 3 Master Excel" xfId="649" xr:uid="{00000000-0005-0000-0000-000085020000}"/>
    <cellStyle name="_Data (2)_Pillar III Master Excel_Table 9 (d)_Master" xfId="650" xr:uid="{00000000-0005-0000-0000-000086020000}"/>
    <cellStyle name="_Data (2)_Pillar III Master Excel_Table 9 (d)_Pillar 3 Master Excel" xfId="651" xr:uid="{00000000-0005-0000-0000-000087020000}"/>
    <cellStyle name="_Data (2)_Pillar III Master Excel_Table 9 (d)_Pillar 3 Master Excel_1" xfId="652" xr:uid="{00000000-0005-0000-0000-000088020000}"/>
    <cellStyle name="_Data (2)_Pillar III Master Excel_Table 9 (d)_Pillar 3 Master Excel_2" xfId="653" xr:uid="{00000000-0005-0000-0000-000089020000}"/>
    <cellStyle name="_Data (2)_Pillar III Master Excel_Table 9 (d)_Pillar 3 Master Excel_3" xfId="654" xr:uid="{00000000-0005-0000-0000-00008A020000}"/>
    <cellStyle name="_Data (2)_Pillar III Master Excel_Table 9 (d)_Pillar 3 Master Excel_4" xfId="655" xr:uid="{00000000-0005-0000-0000-00008B020000}"/>
    <cellStyle name="_Data (2)_Pillar III Master Excel_Table 9 (d)_Pillar 3 Master Excel_5" xfId="656" xr:uid="{00000000-0005-0000-0000-00008C020000}"/>
    <cellStyle name="_Data (2)_Pillar III Master Excel_Table 9 (d)_Pillar 3 Master Excel_6" xfId="657" xr:uid="{00000000-0005-0000-0000-00008D020000}"/>
    <cellStyle name="_Data (2)_Pillar III Master Excel_Table 9 (d)_Pillar 3 Master Excel_7" xfId="658" xr:uid="{00000000-0005-0000-0000-00008E020000}"/>
    <cellStyle name="_Data (2)_Pillar III Master Excel_Table 9 (d)_Pillar 3 Master Excel_8" xfId="659" xr:uid="{00000000-0005-0000-0000-00008F020000}"/>
    <cellStyle name="_Data (2)_Pillar III Master Excel_Table 9 (d)_Pillar 3 Master Excel_9" xfId="660" xr:uid="{00000000-0005-0000-0000-000090020000}"/>
    <cellStyle name="_Data (2)_Pillar III Master Excel_Table 9 (d)_Pillar 3 Master Excel_A" xfId="661" xr:uid="{00000000-0005-0000-0000-000091020000}"/>
    <cellStyle name="_Data (2)_Pillar III Master Excel_Table 9 (d)_Pillar 3 Master Excel_B" xfId="662" xr:uid="{00000000-0005-0000-0000-000092020000}"/>
    <cellStyle name="_Data (2)_Pillar III Master Excel_Table 9 (d)_Pillar 3 Master Excel_C" xfId="663" xr:uid="{00000000-0005-0000-0000-000093020000}"/>
    <cellStyle name="_Data (2)_Pillar III Master Excel_Table 9 (d)_Pillar 3 Master Excel_D" xfId="664" xr:uid="{00000000-0005-0000-0000-000094020000}"/>
    <cellStyle name="_Data (2)_Pillar III Master Excel_Table 9 (d)_Pillar 3 Master Excel_E" xfId="665" xr:uid="{00000000-0005-0000-0000-000095020000}"/>
    <cellStyle name="_Data (2)_Pillar III Master Excel_Table 9 (d)_Pillar 3 Master Excel_F" xfId="666" xr:uid="{00000000-0005-0000-0000-000096020000}"/>
    <cellStyle name="_Data (2)_Pillar III Master Excel_Table 9 (d)_Pillar 3 Master Excel_G" xfId="667" xr:uid="{00000000-0005-0000-0000-000097020000}"/>
    <cellStyle name="_Data (2)_Pillar III Master Excel_Table 9 (d)_Pillar 3 Master Excel_H" xfId="668" xr:uid="{00000000-0005-0000-0000-000098020000}"/>
    <cellStyle name="_Data (2)_Pillar III Master Excel_Table 9 (d)_Pillar 3 Master Excel_I" xfId="669" xr:uid="{00000000-0005-0000-0000-000099020000}"/>
    <cellStyle name="_Data (2)_Pillar III Master Excel_Table 9 (d)_Table 2 (new)" xfId="670" xr:uid="{00000000-0005-0000-0000-00009A020000}"/>
    <cellStyle name="_Data (2)_Pillar III Master Excel_Table 9 (d)_Table 2 (new)_1" xfId="671" xr:uid="{00000000-0005-0000-0000-00009B020000}"/>
    <cellStyle name="_Data (2)_Pillar III Master Excel_Table 9 (d)_Table 3" xfId="672" xr:uid="{00000000-0005-0000-0000-00009C020000}"/>
    <cellStyle name="_Data (2)_Pillar III Master Excel_Table 9 (d)_Table 4 (e)" xfId="673" xr:uid="{00000000-0005-0000-0000-00009D020000}"/>
    <cellStyle name="_Data (2)_Pillar III Master Excel_Table 9 (d)_Table 5 (b)" xfId="674" xr:uid="{00000000-0005-0000-0000-00009E020000}"/>
    <cellStyle name="_Data (2)_Pillar III Master Excel_Table 9 (d)_Table 7 (c)" xfId="675" xr:uid="{00000000-0005-0000-0000-00009F020000}"/>
    <cellStyle name="_Data (2)_Pillar III Master Excel_Table 9 (d)_Table 9 (d)" xfId="676" xr:uid="{00000000-0005-0000-0000-0000A0020000}"/>
    <cellStyle name="_Data (2)_Sep 10 Master Excel - Dec 10" xfId="677" xr:uid="{00000000-0005-0000-0000-0000A1020000}"/>
    <cellStyle name="_Data (2)_Sep 10 Master Excel - Dec 10_1" xfId="678" xr:uid="{00000000-0005-0000-0000-0000A2020000}"/>
    <cellStyle name="_Data (2)_Sep 10 Master Excel - Dec 10_1_Book4" xfId="679" xr:uid="{00000000-0005-0000-0000-0000A3020000}"/>
    <cellStyle name="_Data (2)_Sep 10 Master Excel - Dec 10_1_Company List" xfId="680" xr:uid="{00000000-0005-0000-0000-0000A4020000}"/>
    <cellStyle name="_Data (2)_Sep 10 Master Excel - Dec 10_1_Credit risk summary" xfId="681" xr:uid="{00000000-0005-0000-0000-0000A5020000}"/>
    <cellStyle name="_Data (2)_Sep 10 Master Excel - Dec 10_1_Credit risk summary_1" xfId="682" xr:uid="{00000000-0005-0000-0000-0000A6020000}"/>
    <cellStyle name="_Data (2)_Sep 10 Master Excel - Dec 10_1_Credit risk summary_1_Book4" xfId="683" xr:uid="{00000000-0005-0000-0000-0000A7020000}"/>
    <cellStyle name="_Data (2)_Sep 10 Master Excel - Dec 10_1_Credit risk summary_1_Company List" xfId="684" xr:uid="{00000000-0005-0000-0000-0000A8020000}"/>
    <cellStyle name="_Data (2)_Sep 10 Master Excel - Dec 10_1_Credit risk summary_1_Pillar 3 Master Excel" xfId="685" xr:uid="{00000000-0005-0000-0000-0000A9020000}"/>
    <cellStyle name="_Data (2)_Sep 10 Master Excel - Dec 10_1_Master" xfId="686" xr:uid="{00000000-0005-0000-0000-0000AA020000}"/>
    <cellStyle name="_Data (2)_Sep 10 Master Excel - Dec 10_1_Pillar 3 Master Excel" xfId="687" xr:uid="{00000000-0005-0000-0000-0000AB020000}"/>
    <cellStyle name="_Data (2)_Sep 10 Master Excel - Dec 10_1_Pillar 3 Master Excel_1" xfId="688" xr:uid="{00000000-0005-0000-0000-0000AC020000}"/>
    <cellStyle name="_Data (2)_Sep 10 Master Excel - Dec 10_1_Pillar 3 Master Excel_2" xfId="689" xr:uid="{00000000-0005-0000-0000-0000AD020000}"/>
    <cellStyle name="_Data (2)_Sep 10 Master Excel - Dec 10_1_Pillar 3 Master Excel_3" xfId="690" xr:uid="{00000000-0005-0000-0000-0000AE020000}"/>
    <cellStyle name="_Data (2)_Sep 10 Master Excel - Dec 10_1_Pillar 3 Master Excel_4" xfId="691" xr:uid="{00000000-0005-0000-0000-0000AF020000}"/>
    <cellStyle name="_Data (2)_Sep 10 Master Excel - Dec 10_1_Pillar 3 Master Excel_5" xfId="692" xr:uid="{00000000-0005-0000-0000-0000B0020000}"/>
    <cellStyle name="_Data (2)_Sep 10 Master Excel - Dec 10_1_Pillar 3 Master Excel_6" xfId="693" xr:uid="{00000000-0005-0000-0000-0000B1020000}"/>
    <cellStyle name="_Data (2)_Sep 10 Master Excel - Dec 10_1_Pillar 3 Master Excel_7" xfId="694" xr:uid="{00000000-0005-0000-0000-0000B2020000}"/>
    <cellStyle name="_Data (2)_Sep 10 Master Excel - Dec 10_1_Pillar 3 Master Excel_8" xfId="695" xr:uid="{00000000-0005-0000-0000-0000B3020000}"/>
    <cellStyle name="_Data (2)_Sep 10 Master Excel - Dec 10_1_Pillar 3 Master Excel_9" xfId="696" xr:uid="{00000000-0005-0000-0000-0000B4020000}"/>
    <cellStyle name="_Data (2)_Sep 10 Master Excel - Dec 10_1_Pillar 3 Master Excel_A" xfId="697" xr:uid="{00000000-0005-0000-0000-0000B5020000}"/>
    <cellStyle name="_Data (2)_Sep 10 Master Excel - Dec 10_1_Pillar 3 Master Excel_B" xfId="698" xr:uid="{00000000-0005-0000-0000-0000B6020000}"/>
    <cellStyle name="_Data (2)_Sep 10 Master Excel - Dec 10_1_Pillar 3 Master Excel_C" xfId="699" xr:uid="{00000000-0005-0000-0000-0000B7020000}"/>
    <cellStyle name="_Data (2)_Sep 10 Master Excel - Dec 10_1_Pillar 3 Master Excel_D" xfId="700" xr:uid="{00000000-0005-0000-0000-0000B8020000}"/>
    <cellStyle name="_Data (2)_Sep 10 Master Excel - Dec 10_1_Pillar 3 Master Excel_E" xfId="701" xr:uid="{00000000-0005-0000-0000-0000B9020000}"/>
    <cellStyle name="_Data (2)_Sep 10 Master Excel - Dec 10_1_Pillar 3 Master Excel_F" xfId="702" xr:uid="{00000000-0005-0000-0000-0000BA020000}"/>
    <cellStyle name="_Data (2)_Sep 10 Master Excel - Dec 10_1_Pillar 3 Master Excel_G" xfId="703" xr:uid="{00000000-0005-0000-0000-0000BB020000}"/>
    <cellStyle name="_Data (2)_Sep 10 Master Excel - Dec 10_1_Pillar 3 Master Excel_H" xfId="704" xr:uid="{00000000-0005-0000-0000-0000BC020000}"/>
    <cellStyle name="_Data (2)_Sep 10 Master Excel - Dec 10_1_Pillar 3 Master Excel_I" xfId="705" xr:uid="{00000000-0005-0000-0000-0000BD020000}"/>
    <cellStyle name="_Data (2)_Sep 10 Master Excel - Dec 10_1_Table 2 (new)" xfId="706" xr:uid="{00000000-0005-0000-0000-0000BE020000}"/>
    <cellStyle name="_Data (2)_Sep 10 Master Excel - Dec 10_1_Table 2 (new)_1" xfId="707" xr:uid="{00000000-0005-0000-0000-0000BF020000}"/>
    <cellStyle name="_Data (2)_Sep 10 Master Excel - Dec 10_1_Table 3" xfId="708" xr:uid="{00000000-0005-0000-0000-0000C0020000}"/>
    <cellStyle name="_Data (2)_Sep 10 Master Excel - Dec 10_1_Table 4 (e)" xfId="709" xr:uid="{00000000-0005-0000-0000-0000C1020000}"/>
    <cellStyle name="_Data (2)_Sep 10 Master Excel - Dec 10_1_Table 5 (b)" xfId="710" xr:uid="{00000000-0005-0000-0000-0000C2020000}"/>
    <cellStyle name="_Data (2)_Sep 10 Master Excel - Dec 10_1_Table 7 (c)" xfId="711" xr:uid="{00000000-0005-0000-0000-0000C3020000}"/>
    <cellStyle name="_Data (2)_Sep 10 Master Excel - Dec 10_1_Table 9 (d)" xfId="712" xr:uid="{00000000-0005-0000-0000-0000C4020000}"/>
    <cellStyle name="_Data (2)_Sep 10 Master Excel - Dec 10_2" xfId="713" xr:uid="{00000000-0005-0000-0000-0000C5020000}"/>
    <cellStyle name="_Data (2)_Sep 10 Master Excel - Dec 10_2_Book4" xfId="714" xr:uid="{00000000-0005-0000-0000-0000C6020000}"/>
    <cellStyle name="_Data (2)_Sep 10 Master Excel - Dec 10_2_Company List" xfId="715" xr:uid="{00000000-0005-0000-0000-0000C7020000}"/>
    <cellStyle name="_Data (2)_Sep 10 Master Excel - Dec 10_2_Credit risk summary" xfId="716" xr:uid="{00000000-0005-0000-0000-0000C8020000}"/>
    <cellStyle name="_Data (2)_Sep 10 Master Excel - Dec 10_2_Credit risk summary_1" xfId="717" xr:uid="{00000000-0005-0000-0000-0000C9020000}"/>
    <cellStyle name="_Data (2)_Sep 10 Master Excel - Dec 10_2_Credit risk summary_1_Book4" xfId="718" xr:uid="{00000000-0005-0000-0000-0000CA020000}"/>
    <cellStyle name="_Data (2)_Sep 10 Master Excel - Dec 10_2_Credit risk summary_1_Company List" xfId="719" xr:uid="{00000000-0005-0000-0000-0000CB020000}"/>
    <cellStyle name="_Data (2)_Sep 10 Master Excel - Dec 10_2_Credit risk summary_1_Pillar 3 Master Excel" xfId="720" xr:uid="{00000000-0005-0000-0000-0000CC020000}"/>
    <cellStyle name="_Data (2)_Sep 10 Master Excel - Dec 10_2_Master" xfId="721" xr:uid="{00000000-0005-0000-0000-0000CD020000}"/>
    <cellStyle name="_Data (2)_Sep 10 Master Excel - Dec 10_2_Pillar 3 Master Excel" xfId="722" xr:uid="{00000000-0005-0000-0000-0000CE020000}"/>
    <cellStyle name="_Data (2)_Sep 10 Master Excel - Dec 10_2_Pillar 3 Master Excel_1" xfId="723" xr:uid="{00000000-0005-0000-0000-0000CF020000}"/>
    <cellStyle name="_Data (2)_Sep 10 Master Excel - Dec 10_2_Pillar 3 Master Excel_2" xfId="724" xr:uid="{00000000-0005-0000-0000-0000D0020000}"/>
    <cellStyle name="_Data (2)_Sep 10 Master Excel - Dec 10_2_Pillar 3 Master Excel_3" xfId="725" xr:uid="{00000000-0005-0000-0000-0000D1020000}"/>
    <cellStyle name="_Data (2)_Sep 10 Master Excel - Dec 10_2_Pillar 3 Master Excel_4" xfId="726" xr:uid="{00000000-0005-0000-0000-0000D2020000}"/>
    <cellStyle name="_Data (2)_Sep 10 Master Excel - Dec 10_2_Pillar 3 Master Excel_5" xfId="727" xr:uid="{00000000-0005-0000-0000-0000D3020000}"/>
    <cellStyle name="_Data (2)_Sep 10 Master Excel - Dec 10_2_Pillar 3 Master Excel_6" xfId="728" xr:uid="{00000000-0005-0000-0000-0000D4020000}"/>
    <cellStyle name="_Data (2)_Sep 10 Master Excel - Dec 10_2_Pillar 3 Master Excel_7" xfId="729" xr:uid="{00000000-0005-0000-0000-0000D5020000}"/>
    <cellStyle name="_Data (2)_Sep 10 Master Excel - Dec 10_2_Pillar 3 Master Excel_8" xfId="730" xr:uid="{00000000-0005-0000-0000-0000D6020000}"/>
    <cellStyle name="_Data (2)_Sep 10 Master Excel - Dec 10_2_Pillar 3 Master Excel_9" xfId="731" xr:uid="{00000000-0005-0000-0000-0000D7020000}"/>
    <cellStyle name="_Data (2)_Sep 10 Master Excel - Dec 10_2_Pillar 3 Master Excel_A" xfId="732" xr:uid="{00000000-0005-0000-0000-0000D8020000}"/>
    <cellStyle name="_Data (2)_Sep 10 Master Excel - Dec 10_2_Pillar 3 Master Excel_B" xfId="733" xr:uid="{00000000-0005-0000-0000-0000D9020000}"/>
    <cellStyle name="_Data (2)_Sep 10 Master Excel - Dec 10_2_Pillar 3 Master Excel_C" xfId="734" xr:uid="{00000000-0005-0000-0000-0000DA020000}"/>
    <cellStyle name="_Data (2)_Sep 10 Master Excel - Dec 10_2_Pillar 3 Master Excel_D" xfId="735" xr:uid="{00000000-0005-0000-0000-0000DB020000}"/>
    <cellStyle name="_Data (2)_Sep 10 Master Excel - Dec 10_2_Pillar 3 Master Excel_E" xfId="736" xr:uid="{00000000-0005-0000-0000-0000DC020000}"/>
    <cellStyle name="_Data (2)_Sep 10 Master Excel - Dec 10_2_Pillar 3 Master Excel_F" xfId="737" xr:uid="{00000000-0005-0000-0000-0000DD020000}"/>
    <cellStyle name="_Data (2)_Sep 10 Master Excel - Dec 10_2_Pillar 3 Master Excel_G" xfId="738" xr:uid="{00000000-0005-0000-0000-0000DE020000}"/>
    <cellStyle name="_Data (2)_Sep 10 Master Excel - Dec 10_2_Pillar 3 Master Excel_H" xfId="739" xr:uid="{00000000-0005-0000-0000-0000DF020000}"/>
    <cellStyle name="_Data (2)_Sep 10 Master Excel - Dec 10_2_Pillar 3 Master Excel_I" xfId="740" xr:uid="{00000000-0005-0000-0000-0000E0020000}"/>
    <cellStyle name="_Data (2)_Sep 10 Master Excel - Dec 10_2_Table 2 (new)" xfId="741" xr:uid="{00000000-0005-0000-0000-0000E1020000}"/>
    <cellStyle name="_Data (2)_Sep 10 Master Excel - Dec 10_2_Table 2 (new)_1" xfId="742" xr:uid="{00000000-0005-0000-0000-0000E2020000}"/>
    <cellStyle name="_Data (2)_Sep 10 Master Excel - Dec 10_2_Table 3" xfId="743" xr:uid="{00000000-0005-0000-0000-0000E3020000}"/>
    <cellStyle name="_Data (2)_Sep 10 Master Excel - Dec 10_2_Table 4 (e)" xfId="744" xr:uid="{00000000-0005-0000-0000-0000E4020000}"/>
    <cellStyle name="_Data (2)_Sep 10 Master Excel - Dec 10_2_Table 5 (b)" xfId="745" xr:uid="{00000000-0005-0000-0000-0000E5020000}"/>
    <cellStyle name="_Data (2)_Sep 10 Master Excel - Dec 10_2_Table 7 (c)" xfId="746" xr:uid="{00000000-0005-0000-0000-0000E6020000}"/>
    <cellStyle name="_Data (2)_Sep 10 Master Excel - Dec 10_2_Table 9 (d)" xfId="747" xr:uid="{00000000-0005-0000-0000-0000E7020000}"/>
    <cellStyle name="_Data (2)_Sep 10 Master Excel - Dec 10_3" xfId="748" xr:uid="{00000000-0005-0000-0000-0000E8020000}"/>
    <cellStyle name="_Data (2)_Sep 10 Master Excel - Dec 10_3_Book4" xfId="749" xr:uid="{00000000-0005-0000-0000-0000E9020000}"/>
    <cellStyle name="_Data (2)_Sep 10 Master Excel - Dec 10_3_Company List" xfId="750" xr:uid="{00000000-0005-0000-0000-0000EA020000}"/>
    <cellStyle name="_Data (2)_Sep 10 Master Excel - Dec 10_3_Credit risk summary" xfId="751" xr:uid="{00000000-0005-0000-0000-0000EB020000}"/>
    <cellStyle name="_Data (2)_Sep 10 Master Excel - Dec 10_3_Credit risk summary_1" xfId="752" xr:uid="{00000000-0005-0000-0000-0000EC020000}"/>
    <cellStyle name="_Data (2)_Sep 10 Master Excel - Dec 10_3_Credit risk summary_1_Book4" xfId="753" xr:uid="{00000000-0005-0000-0000-0000ED020000}"/>
    <cellStyle name="_Data (2)_Sep 10 Master Excel - Dec 10_3_Credit risk summary_1_Company List" xfId="754" xr:uid="{00000000-0005-0000-0000-0000EE020000}"/>
    <cellStyle name="_Data (2)_Sep 10 Master Excel - Dec 10_3_Credit risk summary_1_Pillar 3 Master Excel" xfId="755" xr:uid="{00000000-0005-0000-0000-0000EF020000}"/>
    <cellStyle name="_Data (2)_Sep 10 Master Excel - Dec 10_3_Master" xfId="756" xr:uid="{00000000-0005-0000-0000-0000F0020000}"/>
    <cellStyle name="_Data (2)_Sep 10 Master Excel - Dec 10_3_Pillar 3 Master Excel" xfId="757" xr:uid="{00000000-0005-0000-0000-0000F1020000}"/>
    <cellStyle name="_Data (2)_Sep 10 Master Excel - Dec 10_3_Pillar 3 Master Excel_1" xfId="758" xr:uid="{00000000-0005-0000-0000-0000F2020000}"/>
    <cellStyle name="_Data (2)_Sep 10 Master Excel - Dec 10_3_Pillar 3 Master Excel_2" xfId="759" xr:uid="{00000000-0005-0000-0000-0000F3020000}"/>
    <cellStyle name="_Data (2)_Sep 10 Master Excel - Dec 10_3_Pillar 3 Master Excel_3" xfId="760" xr:uid="{00000000-0005-0000-0000-0000F4020000}"/>
    <cellStyle name="_Data (2)_Sep 10 Master Excel - Dec 10_3_Pillar 3 Master Excel_4" xfId="761" xr:uid="{00000000-0005-0000-0000-0000F5020000}"/>
    <cellStyle name="_Data (2)_Sep 10 Master Excel - Dec 10_3_Pillar 3 Master Excel_5" xfId="762" xr:uid="{00000000-0005-0000-0000-0000F6020000}"/>
    <cellStyle name="_Data (2)_Sep 10 Master Excel - Dec 10_3_Pillar 3 Master Excel_6" xfId="763" xr:uid="{00000000-0005-0000-0000-0000F7020000}"/>
    <cellStyle name="_Data (2)_Sep 10 Master Excel - Dec 10_3_Pillar 3 Master Excel_7" xfId="764" xr:uid="{00000000-0005-0000-0000-0000F8020000}"/>
    <cellStyle name="_Data (2)_Sep 10 Master Excel - Dec 10_3_Pillar 3 Master Excel_8" xfId="765" xr:uid="{00000000-0005-0000-0000-0000F9020000}"/>
    <cellStyle name="_Data (2)_Sep 10 Master Excel - Dec 10_3_Pillar 3 Master Excel_9" xfId="766" xr:uid="{00000000-0005-0000-0000-0000FA020000}"/>
    <cellStyle name="_Data (2)_Sep 10 Master Excel - Dec 10_3_Pillar 3 Master Excel_A" xfId="767" xr:uid="{00000000-0005-0000-0000-0000FB020000}"/>
    <cellStyle name="_Data (2)_Sep 10 Master Excel - Dec 10_3_Pillar 3 Master Excel_B" xfId="768" xr:uid="{00000000-0005-0000-0000-0000FC020000}"/>
    <cellStyle name="_Data (2)_Sep 10 Master Excel - Dec 10_3_Pillar 3 Master Excel_C" xfId="769" xr:uid="{00000000-0005-0000-0000-0000FD020000}"/>
    <cellStyle name="_Data (2)_Sep 10 Master Excel - Dec 10_3_Pillar 3 Master Excel_D" xfId="770" xr:uid="{00000000-0005-0000-0000-0000FE020000}"/>
    <cellStyle name="_Data (2)_Sep 10 Master Excel - Dec 10_3_Pillar 3 Master Excel_E" xfId="771" xr:uid="{00000000-0005-0000-0000-0000FF020000}"/>
    <cellStyle name="_Data (2)_Sep 10 Master Excel - Dec 10_3_Pillar 3 Master Excel_F" xfId="772" xr:uid="{00000000-0005-0000-0000-000000030000}"/>
    <cellStyle name="_Data (2)_Sep 10 Master Excel - Dec 10_3_Pillar 3 Master Excel_G" xfId="773" xr:uid="{00000000-0005-0000-0000-000001030000}"/>
    <cellStyle name="_Data (2)_Sep 10 Master Excel - Dec 10_3_Pillar 3 Master Excel_H" xfId="774" xr:uid="{00000000-0005-0000-0000-000002030000}"/>
    <cellStyle name="_Data (2)_Sep 10 Master Excel - Dec 10_3_Pillar 3 Master Excel_I" xfId="775" xr:uid="{00000000-0005-0000-0000-000003030000}"/>
    <cellStyle name="_Data (2)_Sep 10 Master Excel - Dec 10_3_Table 2 (new)" xfId="776" xr:uid="{00000000-0005-0000-0000-000004030000}"/>
    <cellStyle name="_Data (2)_Sep 10 Master Excel - Dec 10_3_Table 2 (new)_1" xfId="777" xr:uid="{00000000-0005-0000-0000-000005030000}"/>
    <cellStyle name="_Data (2)_Sep 10 Master Excel - Dec 10_3_Table 3" xfId="778" xr:uid="{00000000-0005-0000-0000-000006030000}"/>
    <cellStyle name="_Data (2)_Sep 10 Master Excel - Dec 10_3_Table 4 (e)" xfId="779" xr:uid="{00000000-0005-0000-0000-000007030000}"/>
    <cellStyle name="_Data (2)_Sep 10 Master Excel - Dec 10_3_Table 5 (b)" xfId="780" xr:uid="{00000000-0005-0000-0000-000008030000}"/>
    <cellStyle name="_Data (2)_Sep 10 Master Excel - Dec 10_3_Table 7 (c)" xfId="781" xr:uid="{00000000-0005-0000-0000-000009030000}"/>
    <cellStyle name="_Data (2)_Sep 10 Master Excel - Dec 10_3_Table 9 (d)" xfId="782" xr:uid="{00000000-0005-0000-0000-00000A030000}"/>
    <cellStyle name="_Data (2)_Sep 10 Master Excel - Dec 10_Book4" xfId="783" xr:uid="{00000000-0005-0000-0000-00000B030000}"/>
    <cellStyle name="_Data (2)_Sep 10 Master Excel - Dec 10_Company List" xfId="784" xr:uid="{00000000-0005-0000-0000-00000C030000}"/>
    <cellStyle name="_Data (2)_Sep 10 Master Excel - Dec 10_Credit risk summary" xfId="785" xr:uid="{00000000-0005-0000-0000-00000D030000}"/>
    <cellStyle name="_Data (2)_Sep 10 Master Excel - Dec 10_Credit risk summary_1" xfId="786" xr:uid="{00000000-0005-0000-0000-00000E030000}"/>
    <cellStyle name="_Data (2)_Sep 10 Master Excel - Dec 10_Credit risk summary_1_Book4" xfId="787" xr:uid="{00000000-0005-0000-0000-00000F030000}"/>
    <cellStyle name="_Data (2)_Sep 10 Master Excel - Dec 10_Credit risk summary_1_Company List" xfId="788" xr:uid="{00000000-0005-0000-0000-000010030000}"/>
    <cellStyle name="_Data (2)_Sep 10 Master Excel - Dec 10_Credit risk summary_1_Pillar 3 Master Excel" xfId="789" xr:uid="{00000000-0005-0000-0000-000011030000}"/>
    <cellStyle name="_Data (2)_Sep 10 Master Excel - Dec 10_Master" xfId="790" xr:uid="{00000000-0005-0000-0000-000012030000}"/>
    <cellStyle name="_Data (2)_Sep 10 Master Excel - Dec 10_Pillar 3 Master Excel" xfId="791" xr:uid="{00000000-0005-0000-0000-000013030000}"/>
    <cellStyle name="_Data (2)_Sep 10 Master Excel - Dec 10_Pillar 3 Master Excel_1" xfId="792" xr:uid="{00000000-0005-0000-0000-000014030000}"/>
    <cellStyle name="_Data (2)_Sep 10 Master Excel - Dec 10_Pillar 3 Master Excel_2" xfId="793" xr:uid="{00000000-0005-0000-0000-000015030000}"/>
    <cellStyle name="_Data (2)_Sep 10 Master Excel - Dec 10_Pillar 3 Master Excel_3" xfId="794" xr:uid="{00000000-0005-0000-0000-000016030000}"/>
    <cellStyle name="_Data (2)_Sep 10 Master Excel - Dec 10_Pillar 3 Master Excel_4" xfId="795" xr:uid="{00000000-0005-0000-0000-000017030000}"/>
    <cellStyle name="_Data (2)_Sep 10 Master Excel - Dec 10_Pillar 3 Master Excel_5" xfId="796" xr:uid="{00000000-0005-0000-0000-000018030000}"/>
    <cellStyle name="_Data (2)_Sep 10 Master Excel - Dec 10_Pillar 3 Master Excel_6" xfId="797" xr:uid="{00000000-0005-0000-0000-000019030000}"/>
    <cellStyle name="_Data (2)_Sep 10 Master Excel - Dec 10_Pillar 3 Master Excel_7" xfId="798" xr:uid="{00000000-0005-0000-0000-00001A030000}"/>
    <cellStyle name="_Data (2)_Sep 10 Master Excel - Dec 10_Pillar 3 Master Excel_8" xfId="799" xr:uid="{00000000-0005-0000-0000-00001B030000}"/>
    <cellStyle name="_Data (2)_Sep 10 Master Excel - Dec 10_Pillar 3 Master Excel_9" xfId="800" xr:uid="{00000000-0005-0000-0000-00001C030000}"/>
    <cellStyle name="_Data (2)_Sep 10 Master Excel - Dec 10_Pillar 3 Master Excel_A" xfId="801" xr:uid="{00000000-0005-0000-0000-00001D030000}"/>
    <cellStyle name="_Data (2)_Sep 10 Master Excel - Dec 10_Pillar 3 Master Excel_B" xfId="802" xr:uid="{00000000-0005-0000-0000-00001E030000}"/>
    <cellStyle name="_Data (2)_Sep 10 Master Excel - Dec 10_Pillar 3 Master Excel_C" xfId="803" xr:uid="{00000000-0005-0000-0000-00001F030000}"/>
    <cellStyle name="_Data (2)_Sep 10 Master Excel - Dec 10_Pillar 3 Master Excel_D" xfId="804" xr:uid="{00000000-0005-0000-0000-000020030000}"/>
    <cellStyle name="_Data (2)_Sep 10 Master Excel - Dec 10_Pillar 3 Master Excel_E" xfId="805" xr:uid="{00000000-0005-0000-0000-000021030000}"/>
    <cellStyle name="_Data (2)_Sep 10 Master Excel - Dec 10_Pillar 3 Master Excel_F" xfId="806" xr:uid="{00000000-0005-0000-0000-000022030000}"/>
    <cellStyle name="_Data (2)_Sep 10 Master Excel - Dec 10_Pillar 3 Master Excel_G" xfId="807" xr:uid="{00000000-0005-0000-0000-000023030000}"/>
    <cellStyle name="_Data (2)_Sep 10 Master Excel - Dec 10_Pillar 3 Master Excel_H" xfId="808" xr:uid="{00000000-0005-0000-0000-000024030000}"/>
    <cellStyle name="_Data (2)_Sep 10 Master Excel - Dec 10_Pillar 3 Master Excel_I" xfId="809" xr:uid="{00000000-0005-0000-0000-000025030000}"/>
    <cellStyle name="_Data (2)_Sep 10 Master Excel - Dec 10_Table 2 (new)" xfId="810" xr:uid="{00000000-0005-0000-0000-000026030000}"/>
    <cellStyle name="_Data (2)_Sep 10 Master Excel - Dec 10_Table 2 (new)_1" xfId="811" xr:uid="{00000000-0005-0000-0000-000027030000}"/>
    <cellStyle name="_Data (2)_Sep 10 Master Excel - Dec 10_Table 3" xfId="812" xr:uid="{00000000-0005-0000-0000-000028030000}"/>
    <cellStyle name="_Data (2)_Sep 10 Master Excel - Dec 10_Table 4 (e)" xfId="813" xr:uid="{00000000-0005-0000-0000-000029030000}"/>
    <cellStyle name="_Data (2)_Sep 10 Master Excel - Dec 10_Table 5 (b)" xfId="814" xr:uid="{00000000-0005-0000-0000-00002A030000}"/>
    <cellStyle name="_Data (2)_Sep 10 Master Excel - Dec 10_Table 7 (c)" xfId="815" xr:uid="{00000000-0005-0000-0000-00002B030000}"/>
    <cellStyle name="_Data (2)_Sep 10 Master Excel - Dec 10_Table 9 (d)" xfId="816" xr:uid="{00000000-0005-0000-0000-00002C030000}"/>
    <cellStyle name="_Data (2)_Table 2 (new)" xfId="817" xr:uid="{00000000-0005-0000-0000-00002D030000}"/>
    <cellStyle name="_Data (2)_Table 2 (new)_1" xfId="818" xr:uid="{00000000-0005-0000-0000-00002E030000}"/>
    <cellStyle name="_Data (2)_Table 2 (new)_1_Book4" xfId="819" xr:uid="{00000000-0005-0000-0000-00002F030000}"/>
    <cellStyle name="_Data (2)_Table 2 (new)_1_Company List" xfId="820" xr:uid="{00000000-0005-0000-0000-000030030000}"/>
    <cellStyle name="_Data (2)_Table 2 (new)_1_Credit risk summary" xfId="821" xr:uid="{00000000-0005-0000-0000-000031030000}"/>
    <cellStyle name="_Data (2)_Table 2 (new)_1_Credit risk summary_1" xfId="822" xr:uid="{00000000-0005-0000-0000-000032030000}"/>
    <cellStyle name="_Data (2)_Table 2 (new)_1_Credit risk summary_1_Book4" xfId="823" xr:uid="{00000000-0005-0000-0000-000033030000}"/>
    <cellStyle name="_Data (2)_Table 2 (new)_1_Credit risk summary_1_Company List" xfId="824" xr:uid="{00000000-0005-0000-0000-000034030000}"/>
    <cellStyle name="_Data (2)_Table 2 (new)_1_Credit risk summary_1_Pillar 3 Master Excel" xfId="825" xr:uid="{00000000-0005-0000-0000-000035030000}"/>
    <cellStyle name="_Data (2)_Table 2 (new)_1_Pillar 3 Master Excel" xfId="826" xr:uid="{00000000-0005-0000-0000-000036030000}"/>
    <cellStyle name="_Data (2)_Table 2 (new)_1_Pillar 3 Master Excel_1" xfId="827" xr:uid="{00000000-0005-0000-0000-000037030000}"/>
    <cellStyle name="_Data (2)_Table 2 (new)_1_Pillar 3 Master Excel_2" xfId="828" xr:uid="{00000000-0005-0000-0000-000038030000}"/>
    <cellStyle name="_Data (2)_Table 2 (new)_1_Pillar 3 Master Excel_3" xfId="829" xr:uid="{00000000-0005-0000-0000-000039030000}"/>
    <cellStyle name="_Data (2)_Table 2 (new)_1_Pillar 3 Master Excel_4" xfId="830" xr:uid="{00000000-0005-0000-0000-00003A030000}"/>
    <cellStyle name="_Data (2)_Table 2 (new)_1_Pillar 3 Master Excel_5" xfId="831" xr:uid="{00000000-0005-0000-0000-00003B030000}"/>
    <cellStyle name="_Data (2)_Table 2 (new)_1_Pillar 3 Master Excel_6" xfId="832" xr:uid="{00000000-0005-0000-0000-00003C030000}"/>
    <cellStyle name="_Data (2)_Table 2 (new)_1_Pillar 3 Master Excel_7" xfId="833" xr:uid="{00000000-0005-0000-0000-00003D030000}"/>
    <cellStyle name="_Data (2)_Table 2 (new)_1_Pillar 3 Master Excel_8" xfId="834" xr:uid="{00000000-0005-0000-0000-00003E030000}"/>
    <cellStyle name="_Data (2)_Table 2 (new)_1_Pillar 3 Master Excel_9" xfId="835" xr:uid="{00000000-0005-0000-0000-00003F030000}"/>
    <cellStyle name="_Data (2)_Table 2 (new)_1_Pillar 3 Master Excel_A" xfId="836" xr:uid="{00000000-0005-0000-0000-000040030000}"/>
    <cellStyle name="_Data (2)_Table 2 (new)_1_Pillar 3 Master Excel_B" xfId="837" xr:uid="{00000000-0005-0000-0000-000041030000}"/>
    <cellStyle name="_Data (2)_Table 2 (new)_1_Pillar 3 Master Excel_C" xfId="838" xr:uid="{00000000-0005-0000-0000-000042030000}"/>
    <cellStyle name="_Data (2)_Table 2 (new)_1_Pillar 3 Master Excel_D" xfId="839" xr:uid="{00000000-0005-0000-0000-000043030000}"/>
    <cellStyle name="_Data (2)_Table 2 (new)_1_Pillar 3 Master Excel_E" xfId="840" xr:uid="{00000000-0005-0000-0000-000044030000}"/>
    <cellStyle name="_Data (2)_Table 2 (new)_1_Pillar 3 Master Excel_F" xfId="841" xr:uid="{00000000-0005-0000-0000-000045030000}"/>
    <cellStyle name="_Data (2)_Table 2 (new)_1_Pillar 3 Master Excel_G" xfId="842" xr:uid="{00000000-0005-0000-0000-000046030000}"/>
    <cellStyle name="_Data (2)_Table 2 (new)_1_Pillar 3 Master Excel_H" xfId="843" xr:uid="{00000000-0005-0000-0000-000047030000}"/>
    <cellStyle name="_Data (2)_Table 2 (new)_1_Pillar 3 Master Excel_I" xfId="844" xr:uid="{00000000-0005-0000-0000-000048030000}"/>
    <cellStyle name="_Data (2)_Table 2 (new)_1_Table 2 (new)" xfId="845" xr:uid="{00000000-0005-0000-0000-000049030000}"/>
    <cellStyle name="_Data (2)_Table 2 (new)_1_Table 5 (b)" xfId="846" xr:uid="{00000000-0005-0000-0000-00004A030000}"/>
    <cellStyle name="_Data (2)_Table 2 (new)_1_Table 7 (c)" xfId="847" xr:uid="{00000000-0005-0000-0000-00004B030000}"/>
    <cellStyle name="_Data (2)_Table 2 (new)_2" xfId="848" xr:uid="{00000000-0005-0000-0000-00004C030000}"/>
    <cellStyle name="_Data (2)_Table 3" xfId="849" xr:uid="{00000000-0005-0000-0000-00004D030000}"/>
    <cellStyle name="_Data (2)_Table 4 (c)" xfId="850" xr:uid="{00000000-0005-0000-0000-00004E030000}"/>
    <cellStyle name="_Data (2)_Table 4 (e)" xfId="851" xr:uid="{00000000-0005-0000-0000-00004F030000}"/>
    <cellStyle name="_Data (2)_Table 5 (b)" xfId="852" xr:uid="{00000000-0005-0000-0000-000050030000}"/>
    <cellStyle name="_Data (2)_Table 6(f)" xfId="853" xr:uid="{00000000-0005-0000-0000-000051030000}"/>
    <cellStyle name="_Data (2)_Table 6(f)_Book4" xfId="854" xr:uid="{00000000-0005-0000-0000-000052030000}"/>
    <cellStyle name="_Data (2)_Table 6(f)_Company List" xfId="855" xr:uid="{00000000-0005-0000-0000-000053030000}"/>
    <cellStyle name="_Data (2)_Table 6(f)_Credit risk summary" xfId="856" xr:uid="{00000000-0005-0000-0000-000054030000}"/>
    <cellStyle name="_Data (2)_Table 6(f)_Credit risk summary_1" xfId="857" xr:uid="{00000000-0005-0000-0000-000055030000}"/>
    <cellStyle name="_Data (2)_Table 6(f)_Credit risk summary_1_Book4" xfId="858" xr:uid="{00000000-0005-0000-0000-000056030000}"/>
    <cellStyle name="_Data (2)_Table 6(f)_Credit risk summary_1_Company List" xfId="859" xr:uid="{00000000-0005-0000-0000-000057030000}"/>
    <cellStyle name="_Data (2)_Table 6(f)_Credit risk summary_1_Pillar 3 Master Excel" xfId="860" xr:uid="{00000000-0005-0000-0000-000058030000}"/>
    <cellStyle name="_Data (2)_Table 6(f)_Pillar 3 Master Excel" xfId="861" xr:uid="{00000000-0005-0000-0000-000059030000}"/>
    <cellStyle name="_Data (2)_Table 6(f)_Pillar 3 Master Excel_1" xfId="862" xr:uid="{00000000-0005-0000-0000-00005A030000}"/>
    <cellStyle name="_Data (2)_Table 6(f)_Pillar 3 Master Excel_2" xfId="863" xr:uid="{00000000-0005-0000-0000-00005B030000}"/>
    <cellStyle name="_Data (2)_Table 6(f)_Pillar 3 Master Excel_3" xfId="864" xr:uid="{00000000-0005-0000-0000-00005C030000}"/>
    <cellStyle name="_Data (2)_Table 6(f)_Pillar 3 Master Excel_4" xfId="865" xr:uid="{00000000-0005-0000-0000-00005D030000}"/>
    <cellStyle name="_Data (2)_Table 6(f)_Pillar 3 Master Excel_5" xfId="866" xr:uid="{00000000-0005-0000-0000-00005E030000}"/>
    <cellStyle name="_Data (2)_Table 6(f)_Pillar 3 Master Excel_6" xfId="867" xr:uid="{00000000-0005-0000-0000-00005F030000}"/>
    <cellStyle name="_Data (2)_Table 6(f)_Pillar 3 Master Excel_7" xfId="868" xr:uid="{00000000-0005-0000-0000-000060030000}"/>
    <cellStyle name="_Data (2)_Table 6(f)_Pillar 3 Master Excel_8" xfId="869" xr:uid="{00000000-0005-0000-0000-000061030000}"/>
    <cellStyle name="_Data (2)_Table 6(f)_Pillar 3 Master Excel_9" xfId="870" xr:uid="{00000000-0005-0000-0000-000062030000}"/>
    <cellStyle name="_Data (2)_Table 6(f)_Pillar 3 Master Excel_A" xfId="871" xr:uid="{00000000-0005-0000-0000-000063030000}"/>
    <cellStyle name="_Data (2)_Table 6(f)_Pillar 3 Master Excel_B" xfId="872" xr:uid="{00000000-0005-0000-0000-000064030000}"/>
    <cellStyle name="_Data (2)_Table 6(f)_Pillar 3 Master Excel_C" xfId="873" xr:uid="{00000000-0005-0000-0000-000065030000}"/>
    <cellStyle name="_Data (2)_Table 6(f)_Pillar 3 Master Excel_D" xfId="874" xr:uid="{00000000-0005-0000-0000-000066030000}"/>
    <cellStyle name="_Data (2)_Table 6(f)_Pillar 3 Master Excel_E" xfId="875" xr:uid="{00000000-0005-0000-0000-000067030000}"/>
    <cellStyle name="_Data (2)_Table 6(f)_Pillar 3 Master Excel_F" xfId="876" xr:uid="{00000000-0005-0000-0000-000068030000}"/>
    <cellStyle name="_Data (2)_Table 6(f)_Pillar 3 Master Excel_G" xfId="877" xr:uid="{00000000-0005-0000-0000-000069030000}"/>
    <cellStyle name="_Data (2)_Table 6(f)_Pillar 3 Master Excel_H" xfId="878" xr:uid="{00000000-0005-0000-0000-00006A030000}"/>
    <cellStyle name="_Data (2)_Table 6(f)_Pillar 3 Master Excel_I" xfId="879" xr:uid="{00000000-0005-0000-0000-00006B030000}"/>
    <cellStyle name="_Data (2)_Table 6(f)_Table 2 (new)" xfId="880" xr:uid="{00000000-0005-0000-0000-00006C030000}"/>
    <cellStyle name="_Data (2)_Table 6(f)_Table 2 (new)_1" xfId="881" xr:uid="{00000000-0005-0000-0000-00006D030000}"/>
    <cellStyle name="_Data (2)_Table 6(f)_Table 3" xfId="882" xr:uid="{00000000-0005-0000-0000-00006E030000}"/>
    <cellStyle name="_Data (2)_Table 6(f)_Table 5 (b)" xfId="883" xr:uid="{00000000-0005-0000-0000-00006F030000}"/>
    <cellStyle name="_Data (2)_Table 6(f)_Table 7 (c)" xfId="884" xr:uid="{00000000-0005-0000-0000-000070030000}"/>
    <cellStyle name="_Data (2)_Table 7 (c)" xfId="885" xr:uid="{00000000-0005-0000-0000-000071030000}"/>
    <cellStyle name="_Data (2)_Table 7 (c)_1" xfId="886" xr:uid="{00000000-0005-0000-0000-000072030000}"/>
    <cellStyle name="_Data (2)_Table 7 (c)_1_Book4" xfId="887" xr:uid="{00000000-0005-0000-0000-000073030000}"/>
    <cellStyle name="_Data (2)_Table 7 (c)_1_Company List" xfId="888" xr:uid="{00000000-0005-0000-0000-000074030000}"/>
    <cellStyle name="_Data (2)_Table 7 (c)_1_Credit risk summary" xfId="889" xr:uid="{00000000-0005-0000-0000-000075030000}"/>
    <cellStyle name="_Data (2)_Table 7 (c)_1_Pillar 3 Master Excel" xfId="890" xr:uid="{00000000-0005-0000-0000-000076030000}"/>
    <cellStyle name="_Data (2)_Table 7 (c)_1_Pillar 3 Master Excel_1" xfId="891" xr:uid="{00000000-0005-0000-0000-000077030000}"/>
    <cellStyle name="_Data (2)_Table 7 (c)_1_Pillar 3 Master Excel_2" xfId="892" xr:uid="{00000000-0005-0000-0000-000078030000}"/>
    <cellStyle name="_Data (2)_Table 7 (c)_1_Pillar 3 Master Excel_3" xfId="893" xr:uid="{00000000-0005-0000-0000-000079030000}"/>
    <cellStyle name="_Data (2)_Table 7 (c)_1_Pillar 3 Master Excel_4" xfId="894" xr:uid="{00000000-0005-0000-0000-00007A030000}"/>
    <cellStyle name="_Data (2)_Table 7 (c)_1_Pillar 3 Master Excel_5" xfId="895" xr:uid="{00000000-0005-0000-0000-00007B030000}"/>
    <cellStyle name="_Data (2)_Table 7 (c)_1_Pillar 3 Master Excel_6" xfId="896" xr:uid="{00000000-0005-0000-0000-00007C030000}"/>
    <cellStyle name="_Data (2)_Table 7 (c)_1_Pillar 3 Master Excel_7" xfId="897" xr:uid="{00000000-0005-0000-0000-00007D030000}"/>
    <cellStyle name="_Data (2)_Table 7 (c)_1_Pillar 3 Master Excel_8" xfId="898" xr:uid="{00000000-0005-0000-0000-00007E030000}"/>
    <cellStyle name="_Data (2)_Table 7 (c)_1_Pillar 3 Master Excel_9" xfId="899" xr:uid="{00000000-0005-0000-0000-00007F030000}"/>
    <cellStyle name="_Data (2)_Table 7 (c)_1_Pillar 3 Master Excel_A" xfId="900" xr:uid="{00000000-0005-0000-0000-000080030000}"/>
    <cellStyle name="_Data (2)_Table 7 (c)_1_Pillar 3 Master Excel_B" xfId="901" xr:uid="{00000000-0005-0000-0000-000081030000}"/>
    <cellStyle name="_Data (2)_Table 7 (c)_1_Pillar 3 Master Excel_C" xfId="902" xr:uid="{00000000-0005-0000-0000-000082030000}"/>
    <cellStyle name="_Data (2)_Table 7 (c)_1_Pillar 3 Master Excel_D" xfId="903" xr:uid="{00000000-0005-0000-0000-000083030000}"/>
    <cellStyle name="_Data (2)_Table 7 (c)_1_Table 2 (new)" xfId="904" xr:uid="{00000000-0005-0000-0000-000084030000}"/>
    <cellStyle name="_Data (2)_Table 7 (c)_1_Table 5 (b)" xfId="905" xr:uid="{00000000-0005-0000-0000-000085030000}"/>
    <cellStyle name="_Data (2)_Table 7 (c)_1_Table 7 (c)" xfId="906" xr:uid="{00000000-0005-0000-0000-000086030000}"/>
    <cellStyle name="_Data (2)_Table 9 (d)" xfId="907" xr:uid="{00000000-0005-0000-0000-000087030000}"/>
    <cellStyle name="_Data (2)_Table 9 (d)_1" xfId="908" xr:uid="{00000000-0005-0000-0000-000088030000}"/>
    <cellStyle name="_Data (2)_Table 9 (d)_Book4" xfId="909" xr:uid="{00000000-0005-0000-0000-000089030000}"/>
    <cellStyle name="_Data (2)_Table 9 (d)_Company List" xfId="910" xr:uid="{00000000-0005-0000-0000-00008A030000}"/>
    <cellStyle name="_Data (2)_Table 9 (d)_Credit risk summary" xfId="911" xr:uid="{00000000-0005-0000-0000-00008B030000}"/>
    <cellStyle name="_Data (2)_Table 9 (d)_Credit risk summary_1" xfId="912" xr:uid="{00000000-0005-0000-0000-00008C030000}"/>
    <cellStyle name="_Data (2)_Table 9 (d)_Credit risk summary_1_Book4" xfId="913" xr:uid="{00000000-0005-0000-0000-00008D030000}"/>
    <cellStyle name="_Data (2)_Table 9 (d)_Credit risk summary_1_Company List" xfId="914" xr:uid="{00000000-0005-0000-0000-00008E030000}"/>
    <cellStyle name="_Data (2)_Table 9 (d)_Credit risk summary_1_Pillar 3 Master Excel" xfId="915" xr:uid="{00000000-0005-0000-0000-00008F030000}"/>
    <cellStyle name="_Data (2)_Table 9 (d)_Master" xfId="916" xr:uid="{00000000-0005-0000-0000-000090030000}"/>
    <cellStyle name="_Data (2)_Table 9 (d)_Pillar 3 Master Excel" xfId="917" xr:uid="{00000000-0005-0000-0000-000091030000}"/>
    <cellStyle name="_Data (2)_Table 9 (d)_Pillar 3 Master Excel_1" xfId="918" xr:uid="{00000000-0005-0000-0000-000092030000}"/>
    <cellStyle name="_Data (2)_Table 9 (d)_Pillar 3 Master Excel_2" xfId="919" xr:uid="{00000000-0005-0000-0000-000093030000}"/>
    <cellStyle name="_Data (2)_Table 9 (d)_Pillar 3 Master Excel_3" xfId="920" xr:uid="{00000000-0005-0000-0000-000094030000}"/>
    <cellStyle name="_Data (2)_Table 9 (d)_Pillar 3 Master Excel_4" xfId="921" xr:uid="{00000000-0005-0000-0000-000095030000}"/>
    <cellStyle name="_Data (2)_Table 9 (d)_Pillar 3 Master Excel_5" xfId="922" xr:uid="{00000000-0005-0000-0000-000096030000}"/>
    <cellStyle name="_Data (2)_Table 9 (d)_Pillar 3 Master Excel_6" xfId="923" xr:uid="{00000000-0005-0000-0000-000097030000}"/>
    <cellStyle name="_Data (2)_Table 9 (d)_Pillar 3 Master Excel_7" xfId="924" xr:uid="{00000000-0005-0000-0000-000098030000}"/>
    <cellStyle name="_Data (2)_Table 9 (d)_Pillar 3 Master Excel_8" xfId="925" xr:uid="{00000000-0005-0000-0000-000099030000}"/>
    <cellStyle name="_Data (2)_Table 9 (d)_Pillar 3 Master Excel_9" xfId="926" xr:uid="{00000000-0005-0000-0000-00009A030000}"/>
    <cellStyle name="_Data (2)_Table 9 (d)_Pillar 3 Master Excel_A" xfId="927" xr:uid="{00000000-0005-0000-0000-00009B030000}"/>
    <cellStyle name="_Data (2)_Table 9 (d)_Pillar 3 Master Excel_B" xfId="928" xr:uid="{00000000-0005-0000-0000-00009C030000}"/>
    <cellStyle name="_Data (2)_Table 9 (d)_Pillar 3 Master Excel_C" xfId="929" xr:uid="{00000000-0005-0000-0000-00009D030000}"/>
    <cellStyle name="_Data (2)_Table 9 (d)_Pillar 3 Master Excel_D" xfId="930" xr:uid="{00000000-0005-0000-0000-00009E030000}"/>
    <cellStyle name="_Data (2)_Table 9 (d)_Pillar 3 Master Excel_E" xfId="931" xr:uid="{00000000-0005-0000-0000-00009F030000}"/>
    <cellStyle name="_Data (2)_Table 9 (d)_Pillar 3 Master Excel_F" xfId="932" xr:uid="{00000000-0005-0000-0000-0000A0030000}"/>
    <cellStyle name="_Data (2)_Table 9 (d)_Pillar 3 Master Excel_G" xfId="933" xr:uid="{00000000-0005-0000-0000-0000A1030000}"/>
    <cellStyle name="_Data (2)_Table 9 (d)_Pillar 3 Master Excel_H" xfId="934" xr:uid="{00000000-0005-0000-0000-0000A2030000}"/>
    <cellStyle name="_Data (2)_Table 9 (d)_Pillar 3 Master Excel_I" xfId="935" xr:uid="{00000000-0005-0000-0000-0000A3030000}"/>
    <cellStyle name="_Data (2)_Table 9 (d)_Table 2 (new)" xfId="936" xr:uid="{00000000-0005-0000-0000-0000A4030000}"/>
    <cellStyle name="_Data (2)_Table 9 (d)_Table 2 (new)_1" xfId="937" xr:uid="{00000000-0005-0000-0000-0000A5030000}"/>
    <cellStyle name="_Data (2)_Table 9 (d)_Table 3" xfId="938" xr:uid="{00000000-0005-0000-0000-0000A6030000}"/>
    <cellStyle name="_Data (2)_Table 9 (d)_Table 4 (e)" xfId="939" xr:uid="{00000000-0005-0000-0000-0000A7030000}"/>
    <cellStyle name="_Data (2)_Table 9 (d)_Table 5 (b)" xfId="940" xr:uid="{00000000-0005-0000-0000-0000A8030000}"/>
    <cellStyle name="_Data (2)_Table 9 (d)_Table 7 (c)" xfId="941" xr:uid="{00000000-0005-0000-0000-0000A9030000}"/>
    <cellStyle name="_Data (2)_Table 9 (d)_Table 9 (d)" xfId="942" xr:uid="{00000000-0005-0000-0000-0000AA030000}"/>
    <cellStyle name="_Table 4 (f)(i)" xfId="943" xr:uid="{00000000-0005-0000-0000-0000AB030000}"/>
    <cellStyle name="AttribBox" xfId="944" xr:uid="{00000000-0005-0000-0000-0000AC030000}"/>
    <cellStyle name="Attribute" xfId="945" xr:uid="{00000000-0005-0000-0000-0000AD030000}"/>
    <cellStyle name="Bold 11" xfId="946" xr:uid="{00000000-0005-0000-0000-0000AE030000}"/>
    <cellStyle name="CategoryHeading" xfId="947" xr:uid="{00000000-0005-0000-0000-0000AF030000}"/>
    <cellStyle name="Cells not required" xfId="948" xr:uid="{00000000-0005-0000-0000-0000B0030000}"/>
    <cellStyle name="ColumnAttributeAbovePrompt" xfId="949" xr:uid="{00000000-0005-0000-0000-0000B1030000}"/>
    <cellStyle name="ColumnAttributePrompt" xfId="950" xr:uid="{00000000-0005-0000-0000-0000B2030000}"/>
    <cellStyle name="ColumnAttributeValue" xfId="951" xr:uid="{00000000-0005-0000-0000-0000B3030000}"/>
    <cellStyle name="ColumnHeadingPrompt" xfId="952" xr:uid="{00000000-0005-0000-0000-0000B4030000}"/>
    <cellStyle name="ColumnHeadingValue" xfId="953" xr:uid="{00000000-0005-0000-0000-0000B5030000}"/>
    <cellStyle name="Comma" xfId="1" builtinId="3"/>
    <cellStyle name="Comma 2" xfId="954" xr:uid="{00000000-0005-0000-0000-0000B7030000}"/>
    <cellStyle name="Comma 3" xfId="3" xr:uid="{00000000-0005-0000-0000-0000B8030000}"/>
    <cellStyle name="Comma 3 2" xfId="955" xr:uid="{00000000-0005-0000-0000-0000B9030000}"/>
    <cellStyle name="Commg" xfId="956" xr:uid="{00000000-0005-0000-0000-0000BA030000}"/>
    <cellStyle name="Currency 2" xfId="957" xr:uid="{00000000-0005-0000-0000-0000BB030000}"/>
    <cellStyle name="Currency0" xfId="958" xr:uid="{00000000-0005-0000-0000-0000BC030000}"/>
    <cellStyle name="Currency1" xfId="959" xr:uid="{00000000-0005-0000-0000-0000BD030000}"/>
    <cellStyle name="Currency2" xfId="960" xr:uid="{00000000-0005-0000-0000-0000BE030000}"/>
    <cellStyle name="Date" xfId="961" xr:uid="{00000000-0005-0000-0000-0000BF030000}"/>
    <cellStyle name="DayMonth" xfId="962" xr:uid="{00000000-0005-0000-0000-0000C0030000}"/>
    <cellStyle name="Decimal 1" xfId="963" xr:uid="{00000000-0005-0000-0000-0000C1030000}"/>
    <cellStyle name="Decimal 2" xfId="964" xr:uid="{00000000-0005-0000-0000-0000C2030000}"/>
    <cellStyle name="Decimal 3" xfId="965" xr:uid="{00000000-0005-0000-0000-0000C3030000}"/>
    <cellStyle name="Detail" xfId="966" xr:uid="{00000000-0005-0000-0000-0000C4030000}"/>
    <cellStyle name="Euro" xfId="967" xr:uid="{00000000-0005-0000-0000-0000C5030000}"/>
    <cellStyle name="Fav/Unfav0" xfId="968" xr:uid="{00000000-0005-0000-0000-0000C6030000}"/>
    <cellStyle name="Fav/Unfav1" xfId="969" xr:uid="{00000000-0005-0000-0000-0000C7030000}"/>
    <cellStyle name="Headings" xfId="970" xr:uid="{00000000-0005-0000-0000-0000C8030000}"/>
    <cellStyle name="ImportDataArea" xfId="971" xr:uid="{00000000-0005-0000-0000-0000C9030000}"/>
    <cellStyle name="Input %" xfId="972" xr:uid="{00000000-0005-0000-0000-0000CA030000}"/>
    <cellStyle name="Input 1" xfId="973" xr:uid="{00000000-0005-0000-0000-0000CB030000}"/>
    <cellStyle name="Input 3" xfId="974" xr:uid="{00000000-0005-0000-0000-0000CC030000}"/>
    <cellStyle name="LineItemPrompt" xfId="975" xr:uid="{00000000-0005-0000-0000-0000CD030000}"/>
    <cellStyle name="LineItemValue" xfId="976" xr:uid="{00000000-0005-0000-0000-0000CE030000}"/>
    <cellStyle name="MajorHeading" xfId="977" xr:uid="{00000000-0005-0000-0000-0000CF030000}"/>
    <cellStyle name="Month" xfId="978" xr:uid="{00000000-0005-0000-0000-0000D0030000}"/>
    <cellStyle name="Movt0" xfId="979" xr:uid="{00000000-0005-0000-0000-0000D1030000}"/>
    <cellStyle name="Movt1" xfId="980" xr:uid="{00000000-0005-0000-0000-0000D2030000}"/>
    <cellStyle name="Movt2" xfId="981" xr:uid="{00000000-0005-0000-0000-0000D3030000}"/>
    <cellStyle name="No Shade" xfId="982" xr:uid="{00000000-0005-0000-0000-0000D4030000}"/>
    <cellStyle name="No?mal" xfId="983" xr:uid="{00000000-0005-0000-0000-0000D5030000}"/>
    <cellStyle name="Normal" xfId="0" builtinId="0"/>
    <cellStyle name="Normal 11" xfId="984" xr:uid="{00000000-0005-0000-0000-0000D7030000}"/>
    <cellStyle name="Normal 2" xfId="985" xr:uid="{00000000-0005-0000-0000-0000D8030000}"/>
    <cellStyle name="Normal 3" xfId="986" xr:uid="{00000000-0005-0000-0000-0000D9030000}"/>
    <cellStyle name="Normal 4" xfId="987" xr:uid="{00000000-0005-0000-0000-0000DA030000}"/>
    <cellStyle name="Normal_P3_4D_BAC,CRE_(T)_-_EAD_v2(1).0_(Mar_10)_-Formatted" xfId="2" xr:uid="{00000000-0005-0000-0000-0000DB030000}"/>
    <cellStyle name="Normal0" xfId="988" xr:uid="{00000000-0005-0000-0000-0000DC030000}"/>
    <cellStyle name="Normal1" xfId="989" xr:uid="{00000000-0005-0000-0000-0000DD030000}"/>
    <cellStyle name="Normal2" xfId="990" xr:uid="{00000000-0005-0000-0000-0000DE030000}"/>
    <cellStyle name="OfWhich" xfId="991" xr:uid="{00000000-0005-0000-0000-0000DF030000}"/>
    <cellStyle name="Output Amounts" xfId="992" xr:uid="{00000000-0005-0000-0000-0000E0030000}"/>
    <cellStyle name="Output Column Headings" xfId="993" xr:uid="{00000000-0005-0000-0000-0000E1030000}"/>
    <cellStyle name="Output Line Items" xfId="994" xr:uid="{00000000-0005-0000-0000-0000E2030000}"/>
    <cellStyle name="Output Report Heading" xfId="995" xr:uid="{00000000-0005-0000-0000-0000E3030000}"/>
    <cellStyle name="Output Report Title" xfId="996" xr:uid="{00000000-0005-0000-0000-0000E4030000}"/>
    <cellStyle name="Page1" xfId="997" xr:uid="{00000000-0005-0000-0000-0000E5030000}"/>
    <cellStyle name="Percent ()" xfId="998" xr:uid="{00000000-0005-0000-0000-0000E6030000}"/>
    <cellStyle name="Percent 1" xfId="999" xr:uid="{00000000-0005-0000-0000-0000E7030000}"/>
    <cellStyle name="Percent 2" xfId="1000" xr:uid="{00000000-0005-0000-0000-0000E8030000}"/>
    <cellStyle name="Percent 3" xfId="1001" xr:uid="{00000000-0005-0000-0000-0000E9030000}"/>
    <cellStyle name="Percent 4" xfId="1002" xr:uid="{00000000-0005-0000-0000-0000EA030000}"/>
    <cellStyle name="Percent0" xfId="1003" xr:uid="{00000000-0005-0000-0000-0000EB030000}"/>
    <cellStyle name="Percent1" xfId="1004" xr:uid="{00000000-0005-0000-0000-0000EC030000}"/>
    <cellStyle name="Percent2" xfId="1005" xr:uid="{00000000-0005-0000-0000-0000ED030000}"/>
    <cellStyle name="PSChar" xfId="1006" xr:uid="{00000000-0005-0000-0000-0000EE030000}"/>
    <cellStyle name="PSDate" xfId="1007" xr:uid="{00000000-0005-0000-0000-0000EF030000}"/>
    <cellStyle name="PSDec" xfId="1008" xr:uid="{00000000-0005-0000-0000-0000F0030000}"/>
    <cellStyle name="PSHeading" xfId="1009" xr:uid="{00000000-0005-0000-0000-0000F1030000}"/>
    <cellStyle name="PSInt" xfId="1010" xr:uid="{00000000-0005-0000-0000-0000F2030000}"/>
    <cellStyle name="PSSpacer" xfId="1011" xr:uid="{00000000-0005-0000-0000-0000F3030000}"/>
    <cellStyle name="R00A" xfId="1012" xr:uid="{00000000-0005-0000-0000-0000F4030000}"/>
    <cellStyle name="R00B" xfId="1013" xr:uid="{00000000-0005-0000-0000-0000F5030000}"/>
    <cellStyle name="R00L" xfId="1014" xr:uid="{00000000-0005-0000-0000-0000F6030000}"/>
    <cellStyle name="R01A" xfId="1015" xr:uid="{00000000-0005-0000-0000-0000F7030000}"/>
    <cellStyle name="R01B" xfId="1016" xr:uid="{00000000-0005-0000-0000-0000F8030000}"/>
    <cellStyle name="R01H" xfId="1017" xr:uid="{00000000-0005-0000-0000-0000F9030000}"/>
    <cellStyle name="R02A" xfId="1018" xr:uid="{00000000-0005-0000-0000-0000FA030000}"/>
    <cellStyle name="R02B" xfId="1019" xr:uid="{00000000-0005-0000-0000-0000FB030000}"/>
    <cellStyle name="R02H" xfId="1020" xr:uid="{00000000-0005-0000-0000-0000FC030000}"/>
    <cellStyle name="R02L" xfId="1021" xr:uid="{00000000-0005-0000-0000-0000FD030000}"/>
    <cellStyle name="R03A" xfId="1022" xr:uid="{00000000-0005-0000-0000-0000FE030000}"/>
    <cellStyle name="R03B" xfId="1023" xr:uid="{00000000-0005-0000-0000-0000FF030000}"/>
    <cellStyle name="R03H" xfId="1024" xr:uid="{00000000-0005-0000-0000-000000040000}"/>
    <cellStyle name="R03L" xfId="1025" xr:uid="{00000000-0005-0000-0000-000001040000}"/>
    <cellStyle name="R04A" xfId="1026" xr:uid="{00000000-0005-0000-0000-000002040000}"/>
    <cellStyle name="R04B" xfId="1027" xr:uid="{00000000-0005-0000-0000-000003040000}"/>
    <cellStyle name="R04H" xfId="1028" xr:uid="{00000000-0005-0000-0000-000004040000}"/>
    <cellStyle name="R04L" xfId="1029" xr:uid="{00000000-0005-0000-0000-000005040000}"/>
    <cellStyle name="R05A" xfId="1030" xr:uid="{00000000-0005-0000-0000-000006040000}"/>
    <cellStyle name="R05B" xfId="1031" xr:uid="{00000000-0005-0000-0000-000007040000}"/>
    <cellStyle name="R05L" xfId="1032" xr:uid="{00000000-0005-0000-0000-000008040000}"/>
    <cellStyle name="ReportTitlePrompt" xfId="1033" xr:uid="{00000000-0005-0000-0000-000009040000}"/>
    <cellStyle name="ReportTitleValue" xfId="1034" xr:uid="{00000000-0005-0000-0000-00000A040000}"/>
    <cellStyle name="RowAcctAbovePrompt" xfId="1035" xr:uid="{00000000-0005-0000-0000-00000B040000}"/>
    <cellStyle name="RowAcctSOBAbovePrompt" xfId="1036" xr:uid="{00000000-0005-0000-0000-00000C040000}"/>
    <cellStyle name="RowAcctSOBValue" xfId="1037" xr:uid="{00000000-0005-0000-0000-00000D040000}"/>
    <cellStyle name="RowAcctValue" xfId="1038" xr:uid="{00000000-0005-0000-0000-00000E040000}"/>
    <cellStyle name="RowAttrAbovePrompt" xfId="1039" xr:uid="{00000000-0005-0000-0000-00000F040000}"/>
    <cellStyle name="RowAttrValue" xfId="1040" xr:uid="{00000000-0005-0000-0000-000010040000}"/>
    <cellStyle name="RowColSetAbovePrompt" xfId="1041" xr:uid="{00000000-0005-0000-0000-000011040000}"/>
    <cellStyle name="RowColSetLeftPrompt" xfId="1042" xr:uid="{00000000-0005-0000-0000-000012040000}"/>
    <cellStyle name="RowColSetValue" xfId="1043" xr:uid="{00000000-0005-0000-0000-000013040000}"/>
    <cellStyle name="RowLeftPrompt" xfId="1044" xr:uid="{00000000-0005-0000-0000-000014040000}"/>
    <cellStyle name="SampleUsingFormatMask" xfId="1045" xr:uid="{00000000-0005-0000-0000-000015040000}"/>
    <cellStyle name="SampleWithNoFormatMask" xfId="1046" xr:uid="{00000000-0005-0000-0000-000016040000}"/>
    <cellStyle name="Shade" xfId="1047" xr:uid="{00000000-0005-0000-0000-000017040000}"/>
    <cellStyle name="Style 1" xfId="1048" xr:uid="{00000000-0005-0000-0000-000018040000}"/>
    <cellStyle name="subtotals" xfId="1049" xr:uid="{00000000-0005-0000-0000-000019040000}"/>
    <cellStyle name="Sum" xfId="1050" xr:uid="{00000000-0005-0000-0000-00001A040000}"/>
    <cellStyle name="Sum %of HV" xfId="1051" xr:uid="{00000000-0005-0000-0000-00001B040000}"/>
    <cellStyle name="TableColHead" xfId="1052" xr:uid="{00000000-0005-0000-0000-00001C040000}"/>
    <cellStyle name="TableGrey" xfId="1053" xr:uid="{00000000-0005-0000-0000-00001D040000}"/>
    <cellStyle name="TableLabel" xfId="1054" xr:uid="{00000000-0005-0000-0000-00001E040000}"/>
    <cellStyle name="TableLabel10" xfId="1055" xr:uid="{00000000-0005-0000-0000-00001F040000}"/>
    <cellStyle name="TableNumbers" xfId="1056" xr:uid="{00000000-0005-0000-0000-000020040000}"/>
    <cellStyle name="TableNumbers.00" xfId="1057" xr:uid="{00000000-0005-0000-0000-000021040000}"/>
    <cellStyle name="TableNumberType" xfId="1058" xr:uid="{00000000-0005-0000-0000-000023040000}"/>
    <cellStyle name="TableRowLabel8" xfId="1059" xr:uid="{00000000-0005-0000-0000-000024040000}"/>
    <cellStyle name="TableText" xfId="1060" xr:uid="{00000000-0005-0000-0000-000025040000}"/>
    <cellStyle name="time" xfId="1061" xr:uid="{00000000-0005-0000-0000-000026040000}"/>
    <cellStyle name="UIN" xfId="1062" xr:uid="{00000000-0005-0000-0000-000027040000}"/>
    <cellStyle name="Underline 2" xfId="1063" xr:uid="{00000000-0005-0000-0000-000028040000}"/>
    <cellStyle name="UnitValuation" xfId="1064" xr:uid="{00000000-0005-0000-0000-000029040000}"/>
    <cellStyle name="UploadThisRowValue" xfId="1065" xr:uid="{00000000-0005-0000-0000-00002A040000}"/>
    <cellStyle name="WhiteOut" xfId="1066" xr:uid="{00000000-0005-0000-0000-00002B040000}"/>
    <cellStyle name="Year" xfId="1067" xr:uid="{00000000-0005-0000-0000-00002C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1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7"/>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tabSelected="1" zoomScaleNormal="100" zoomScaleSheetLayoutView="115" workbookViewId="0">
      <selection activeCell="H38" sqref="H38"/>
    </sheetView>
  </sheetViews>
  <sheetFormatPr baseColWidth="10" defaultColWidth="8.83203125" defaultRowHeight="13"/>
  <cols>
    <col min="1" max="1" width="35.83203125" customWidth="1"/>
    <col min="2" max="5" width="14.1640625" customWidth="1"/>
  </cols>
  <sheetData>
    <row r="1" spans="1:5" ht="88.5" customHeight="1">
      <c r="A1" s="26" t="s">
        <v>17</v>
      </c>
      <c r="B1" s="26"/>
      <c r="C1" s="26"/>
      <c r="D1" s="26"/>
      <c r="E1" s="26"/>
    </row>
    <row r="2" spans="1:5">
      <c r="A2" s="7"/>
      <c r="B2" s="7"/>
      <c r="C2" s="7"/>
      <c r="D2" s="7"/>
      <c r="E2" s="7"/>
    </row>
    <row r="3" spans="1:5">
      <c r="A3" s="14"/>
      <c r="B3" s="6">
        <v>40969</v>
      </c>
      <c r="C3" s="6">
        <v>41153</v>
      </c>
      <c r="D3" s="6">
        <v>41244</v>
      </c>
      <c r="E3" s="6">
        <v>41334</v>
      </c>
    </row>
    <row r="4" spans="1:5" ht="36">
      <c r="A4" s="15" t="s">
        <v>16</v>
      </c>
      <c r="B4" s="16" t="s">
        <v>9</v>
      </c>
      <c r="C4" s="16" t="s">
        <v>9</v>
      </c>
      <c r="D4" s="16" t="s">
        <v>9</v>
      </c>
      <c r="E4" s="16" t="s">
        <v>9</v>
      </c>
    </row>
    <row r="5" spans="1:5">
      <c r="A5" s="4" t="s">
        <v>8</v>
      </c>
      <c r="B5" s="13">
        <v>185162</v>
      </c>
      <c r="C5" s="13">
        <v>202481</v>
      </c>
      <c r="D5" s="13">
        <v>204551.74507092556</v>
      </c>
      <c r="E5" s="13">
        <v>207687</v>
      </c>
    </row>
    <row r="6" spans="1:5">
      <c r="A6" s="4" t="s">
        <v>7</v>
      </c>
      <c r="B6" s="13">
        <v>58903</v>
      </c>
      <c r="C6" s="13">
        <v>66590</v>
      </c>
      <c r="D6" s="13">
        <v>77133.503785615176</v>
      </c>
      <c r="E6" s="13">
        <v>77998</v>
      </c>
    </row>
    <row r="7" spans="1:5">
      <c r="A7" s="4" t="s">
        <v>6</v>
      </c>
      <c r="B7" s="13">
        <v>91262</v>
      </c>
      <c r="C7" s="13">
        <v>98908</v>
      </c>
      <c r="D7" s="13">
        <v>102942.34480816689</v>
      </c>
      <c r="E7" s="13">
        <v>102372</v>
      </c>
    </row>
    <row r="8" spans="1:5">
      <c r="A8" s="4" t="s">
        <v>5</v>
      </c>
      <c r="B8" s="13">
        <v>244192</v>
      </c>
      <c r="C8" s="13">
        <v>250839</v>
      </c>
      <c r="D8" s="13">
        <v>255207.71735193316</v>
      </c>
      <c r="E8" s="13">
        <v>259553</v>
      </c>
    </row>
    <row r="9" spans="1:5">
      <c r="A9" s="4" t="s">
        <v>4</v>
      </c>
      <c r="B9" s="13">
        <v>21387</v>
      </c>
      <c r="C9" s="13">
        <v>20912</v>
      </c>
      <c r="D9" s="13">
        <v>20834.658292</v>
      </c>
      <c r="E9" s="13">
        <v>20951</v>
      </c>
    </row>
    <row r="10" spans="1:5">
      <c r="A10" s="2" t="s">
        <v>3</v>
      </c>
      <c r="B10" s="12">
        <v>30484</v>
      </c>
      <c r="C10" s="12">
        <v>31954</v>
      </c>
      <c r="D10" s="12">
        <v>34598.725622412137</v>
      </c>
      <c r="E10" s="12">
        <v>35187</v>
      </c>
    </row>
    <row r="11" spans="1:5">
      <c r="A11" s="15" t="s">
        <v>15</v>
      </c>
      <c r="B11" s="17">
        <f>SUM(B5:B10)</f>
        <v>631390</v>
      </c>
      <c r="C11" s="17">
        <f>SUM(C5:C10)</f>
        <v>671684</v>
      </c>
      <c r="D11" s="17">
        <v>695268.69493105297</v>
      </c>
      <c r="E11" s="17">
        <f>SUM(E5:E10)</f>
        <v>703748</v>
      </c>
    </row>
    <row r="12" spans="1:5">
      <c r="A12" s="2"/>
      <c r="B12" s="8"/>
      <c r="C12" s="8"/>
      <c r="D12" s="8"/>
      <c r="E12" s="8"/>
    </row>
    <row r="13" spans="1:5">
      <c r="A13" s="15" t="s">
        <v>2</v>
      </c>
      <c r="B13" s="18">
        <v>31459</v>
      </c>
      <c r="C13" s="18">
        <v>31616</v>
      </c>
      <c r="D13" s="18">
        <v>31666.434320303637</v>
      </c>
      <c r="E13" s="18">
        <v>32321</v>
      </c>
    </row>
    <row r="14" spans="1:5">
      <c r="A14" s="11"/>
      <c r="B14" s="11"/>
      <c r="C14" s="11"/>
      <c r="D14" s="11"/>
      <c r="E14" s="11"/>
    </row>
    <row r="15" spans="1:5">
      <c r="A15" s="5" t="s">
        <v>14</v>
      </c>
      <c r="B15" s="21"/>
      <c r="C15" s="21"/>
      <c r="D15" s="21"/>
      <c r="E15" s="21"/>
    </row>
    <row r="16" spans="1:5">
      <c r="A16" s="22" t="s">
        <v>8</v>
      </c>
      <c r="B16" s="23">
        <v>24797</v>
      </c>
      <c r="C16" s="23">
        <v>17967</v>
      </c>
      <c r="D16" s="23">
        <v>17126.40606814867</v>
      </c>
      <c r="E16" s="23">
        <v>16989</v>
      </c>
    </row>
    <row r="17" spans="1:5">
      <c r="A17" s="2" t="s">
        <v>5</v>
      </c>
      <c r="B17" s="10">
        <v>3151</v>
      </c>
      <c r="C17" s="10">
        <v>3775</v>
      </c>
      <c r="D17" s="10">
        <v>4085.736701077135</v>
      </c>
      <c r="E17" s="10">
        <v>4206</v>
      </c>
    </row>
    <row r="18" spans="1:5">
      <c r="A18" s="2" t="s">
        <v>4</v>
      </c>
      <c r="B18" s="10">
        <v>1925</v>
      </c>
      <c r="C18" s="10">
        <v>2021</v>
      </c>
      <c r="D18" s="10">
        <v>2105</v>
      </c>
      <c r="E18" s="10">
        <v>2062</v>
      </c>
    </row>
    <row r="19" spans="1:5">
      <c r="A19" s="4" t="s">
        <v>3</v>
      </c>
      <c r="B19" s="9">
        <v>1103</v>
      </c>
      <c r="C19" s="9">
        <v>1146</v>
      </c>
      <c r="D19" s="9">
        <v>1336.6191765534268</v>
      </c>
      <c r="E19" s="9">
        <v>1242</v>
      </c>
    </row>
    <row r="20" spans="1:5">
      <c r="A20" s="15" t="s">
        <v>13</v>
      </c>
      <c r="B20" s="17">
        <f>SUM(B16:B19)</f>
        <v>30976</v>
      </c>
      <c r="C20" s="17">
        <f>SUM(C16:C19)</f>
        <v>24909</v>
      </c>
      <c r="D20" s="17">
        <v>24653.761945779232</v>
      </c>
      <c r="E20" s="17">
        <f>SUM(E16:E19)</f>
        <v>24499</v>
      </c>
    </row>
    <row r="21" spans="1:5">
      <c r="A21" s="2"/>
      <c r="B21" s="8"/>
      <c r="C21" s="8"/>
      <c r="D21" s="8"/>
      <c r="E21" s="8"/>
    </row>
    <row r="22" spans="1:5">
      <c r="A22" s="15" t="s">
        <v>1</v>
      </c>
      <c r="B22" s="24" t="s">
        <v>12</v>
      </c>
      <c r="C22" s="24" t="s">
        <v>12</v>
      </c>
      <c r="D22" s="24" t="s">
        <v>12</v>
      </c>
      <c r="E22" s="17">
        <v>1516</v>
      </c>
    </row>
    <row r="23" spans="1:5">
      <c r="A23" s="2"/>
      <c r="B23" s="8"/>
      <c r="C23" s="8"/>
      <c r="D23" s="8"/>
      <c r="E23" s="8"/>
    </row>
    <row r="24" spans="1:5">
      <c r="A24" s="15" t="s">
        <v>11</v>
      </c>
      <c r="B24" s="18">
        <f>B11+B13+B20</f>
        <v>693825</v>
      </c>
      <c r="C24" s="18">
        <f>C11+C13+C20</f>
        <v>728209</v>
      </c>
      <c r="D24" s="18">
        <v>751588.8911971359</v>
      </c>
      <c r="E24" s="18">
        <f>E11+E13+E20+E22</f>
        <v>762084</v>
      </c>
    </row>
    <row r="25" spans="1:5">
      <c r="A25" s="7"/>
      <c r="B25" s="7"/>
      <c r="C25" s="7"/>
      <c r="D25" s="7"/>
      <c r="E25" s="7"/>
    </row>
    <row r="26" spans="1:5">
      <c r="A26" s="7"/>
      <c r="B26" s="7"/>
      <c r="C26" s="7"/>
      <c r="D26" s="7"/>
      <c r="E26" s="7"/>
    </row>
    <row r="27" spans="1:5">
      <c r="A27" s="14"/>
      <c r="B27" s="6">
        <v>40969</v>
      </c>
      <c r="C27" s="6">
        <v>41153</v>
      </c>
      <c r="D27" s="6">
        <v>41244</v>
      </c>
      <c r="E27" s="6">
        <v>41334</v>
      </c>
    </row>
    <row r="28" spans="1:5" ht="36">
      <c r="A28" s="15" t="s">
        <v>10</v>
      </c>
      <c r="B28" s="16" t="s">
        <v>9</v>
      </c>
      <c r="C28" s="16" t="s">
        <v>9</v>
      </c>
      <c r="D28" s="16" t="s">
        <v>9</v>
      </c>
      <c r="E28" s="16" t="s">
        <v>9</v>
      </c>
    </row>
    <row r="29" spans="1:5">
      <c r="A29" s="2" t="s">
        <v>8</v>
      </c>
      <c r="B29" s="19">
        <f>B5+B16</f>
        <v>209959</v>
      </c>
      <c r="C29" s="19">
        <f>C5+C16</f>
        <v>220448</v>
      </c>
      <c r="D29" s="19">
        <f>D5+D16</f>
        <v>221678.15113907424</v>
      </c>
      <c r="E29" s="19">
        <f>E5+E16</f>
        <v>224676</v>
      </c>
    </row>
    <row r="30" spans="1:5">
      <c r="A30" s="4" t="s">
        <v>7</v>
      </c>
      <c r="B30" s="3">
        <f t="shared" ref="B30:E31" si="0">B6</f>
        <v>58903</v>
      </c>
      <c r="C30" s="3">
        <f t="shared" si="0"/>
        <v>66590</v>
      </c>
      <c r="D30" s="3">
        <f t="shared" si="0"/>
        <v>77133.503785615176</v>
      </c>
      <c r="E30" s="3">
        <f t="shared" si="0"/>
        <v>77998</v>
      </c>
    </row>
    <row r="31" spans="1:5">
      <c r="A31" s="4" t="s">
        <v>6</v>
      </c>
      <c r="B31" s="3">
        <f t="shared" si="0"/>
        <v>91262</v>
      </c>
      <c r="C31" s="3">
        <f t="shared" si="0"/>
        <v>98908</v>
      </c>
      <c r="D31" s="3">
        <f t="shared" si="0"/>
        <v>102942.34480816689</v>
      </c>
      <c r="E31" s="3">
        <f t="shared" si="0"/>
        <v>102372</v>
      </c>
    </row>
    <row r="32" spans="1:5">
      <c r="A32" s="4" t="s">
        <v>5</v>
      </c>
      <c r="B32" s="3">
        <f t="shared" ref="B32:E34" si="1">B8+B17</f>
        <v>247343</v>
      </c>
      <c r="C32" s="3">
        <f t="shared" si="1"/>
        <v>254614</v>
      </c>
      <c r="D32" s="3">
        <f t="shared" si="1"/>
        <v>259293.4540530103</v>
      </c>
      <c r="E32" s="3">
        <f t="shared" si="1"/>
        <v>263759</v>
      </c>
    </row>
    <row r="33" spans="1:5">
      <c r="A33" s="4" t="s">
        <v>4</v>
      </c>
      <c r="B33" s="3">
        <f t="shared" si="1"/>
        <v>23312</v>
      </c>
      <c r="C33" s="3">
        <f t="shared" si="1"/>
        <v>22933</v>
      </c>
      <c r="D33" s="3">
        <f t="shared" si="1"/>
        <v>22939.658292</v>
      </c>
      <c r="E33" s="3">
        <f t="shared" si="1"/>
        <v>23013</v>
      </c>
    </row>
    <row r="34" spans="1:5">
      <c r="A34" s="4" t="s">
        <v>3</v>
      </c>
      <c r="B34" s="3">
        <f t="shared" si="1"/>
        <v>31587</v>
      </c>
      <c r="C34" s="3">
        <f t="shared" si="1"/>
        <v>33100</v>
      </c>
      <c r="D34" s="3">
        <f t="shared" si="1"/>
        <v>35935.344798965561</v>
      </c>
      <c r="E34" s="3">
        <f t="shared" si="1"/>
        <v>36429</v>
      </c>
    </row>
    <row r="35" spans="1:5">
      <c r="A35" s="2" t="s">
        <v>2</v>
      </c>
      <c r="B35" s="1">
        <f>B13</f>
        <v>31459</v>
      </c>
      <c r="C35" s="1">
        <f>C13</f>
        <v>31616</v>
      </c>
      <c r="D35" s="1">
        <f>D13</f>
        <v>31666.434320303637</v>
      </c>
      <c r="E35" s="1">
        <f>E13</f>
        <v>32321</v>
      </c>
    </row>
    <row r="36" spans="1:5">
      <c r="A36" s="2" t="s">
        <v>1</v>
      </c>
      <c r="B36" s="25" t="str">
        <f>B22</f>
        <v>n/a</v>
      </c>
      <c r="C36" s="25" t="str">
        <f>C22</f>
        <v>n/a</v>
      </c>
      <c r="D36" s="25" t="str">
        <f>D22</f>
        <v>n/a</v>
      </c>
      <c r="E36" s="1">
        <f>E22</f>
        <v>1516</v>
      </c>
    </row>
    <row r="37" spans="1:5">
      <c r="A37" s="15" t="s">
        <v>0</v>
      </c>
      <c r="B37" s="20">
        <f>SUM(B29:B35)</f>
        <v>693825</v>
      </c>
      <c r="C37" s="20">
        <f>SUM(C29:C35)</f>
        <v>728209</v>
      </c>
      <c r="D37" s="20">
        <f>SUM(D29:D35)</f>
        <v>751588.89119713579</v>
      </c>
      <c r="E37" s="20">
        <f>SUM(E29:E36)</f>
        <v>762084</v>
      </c>
    </row>
  </sheetData>
  <mergeCells count="1">
    <mergeCell ref="A1:E1"/>
  </mergeCell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2013-05-23T05:41:51Z</dcterms:created>
  <dcterms:modified xsi:type="dcterms:W3CDTF">2019-07-24T01:44:06Z</dcterms:modified>
  <cp:contentStatus/>
</cp:coreProperties>
</file>